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rtovas\Desktop\Řídicí dokumentace\vzor MZ\"/>
    </mc:Choice>
  </mc:AlternateContent>
  <bookViews>
    <workbookView xWindow="0" yWindow="0" windowWidth="28800" windowHeight="11700"/>
  </bookViews>
  <sheets>
    <sheet name="P11 Rozpis mzdových výdajů" sheetId="2" r:id="rId1"/>
  </sheets>
  <definedNames>
    <definedName name="_xlnm.Print_Area" localSheetId="0">'P11 Rozpis mzdových výdajů'!$B$1:$S$32</definedName>
  </definedNames>
  <calcPr calcId="162913"/>
</workbook>
</file>

<file path=xl/calcChain.xml><?xml version="1.0" encoding="utf-8"?>
<calcChain xmlns="http://schemas.openxmlformats.org/spreadsheetml/2006/main">
  <c r="M27" i="2" l="1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13" i="2"/>
  <c r="R27" i="2" l="1"/>
  <c r="Q27" i="2"/>
  <c r="N14" i="2" l="1"/>
  <c r="N15" i="2"/>
  <c r="N16" i="2"/>
  <c r="N17" i="2"/>
  <c r="N18" i="2"/>
  <c r="N19" i="2"/>
  <c r="N20" i="2"/>
  <c r="N21" i="2"/>
  <c r="N22" i="2"/>
  <c r="N23" i="2"/>
  <c r="N24" i="2"/>
  <c r="N25" i="2"/>
  <c r="N26" i="2"/>
  <c r="S14" i="2"/>
  <c r="S18" i="2"/>
  <c r="S22" i="2"/>
  <c r="N13" i="2"/>
  <c r="S13" i="2" l="1"/>
  <c r="N27" i="2"/>
  <c r="S15" i="2"/>
  <c r="S16" i="2"/>
  <c r="S17" i="2"/>
  <c r="S19" i="2"/>
  <c r="S20" i="2"/>
  <c r="S21" i="2"/>
  <c r="S23" i="2"/>
  <c r="S24" i="2"/>
  <c r="S25" i="2"/>
  <c r="S26" i="2"/>
  <c r="K27" i="2"/>
  <c r="L26" i="2"/>
  <c r="L25" i="2"/>
  <c r="L23" i="2"/>
  <c r="L22" i="2"/>
  <c r="L21" i="2"/>
  <c r="L20" i="2"/>
  <c r="L18" i="2"/>
  <c r="L17" i="2"/>
  <c r="L16" i="2"/>
  <c r="L15" i="2"/>
  <c r="L14" i="2"/>
  <c r="L13" i="2"/>
  <c r="S27" i="2" l="1"/>
</calcChain>
</file>

<file path=xl/comments1.xml><?xml version="1.0" encoding="utf-8"?>
<comments xmlns="http://schemas.openxmlformats.org/spreadsheetml/2006/main">
  <authors>
    <author>Autor</author>
    <author>Nela Vyzinová</author>
    <author>HORTOVÁ Silvie, Ing.</author>
  </authors>
  <commentList>
    <comment ref="D11" authorId="0" shapeId="0">
      <text>
        <r>
          <rPr>
            <sz val="8"/>
            <color indexed="81"/>
            <rFont val="Tahoma"/>
            <family val="2"/>
            <charset val="238"/>
          </rPr>
          <t>zahrnuje ZS (zaměstnanecká smlouva) nebo DPČ (dohoda o pracovní činnosti)
DPP - dohoda o provedení práce
DPP&gt;10000 - zvolte v případě, že odměna za DPP u zaměstnance v rámci organizace přesáhla v daném měsíci 10 000 a vyvstala povinnost odvádět zdravotní a sociální pojištění</t>
        </r>
      </text>
    </comment>
    <comment ref="K11" authorId="0" shapeId="0">
      <text>
        <r>
          <rPr>
            <sz val="8"/>
            <color indexed="81"/>
            <rFont val="Tahoma"/>
            <family val="2"/>
            <charset val="238"/>
          </rPr>
          <t xml:space="preserve">tj. hrubá mzda odpovídající výši úvazku a odpracovaným hodinám v daném měsíci.
</t>
        </r>
      </text>
    </comment>
    <comment ref="L11" authorId="1" shapeId="0">
      <text>
        <r>
          <rPr>
            <sz val="9"/>
            <color indexed="81"/>
            <rFont val="Tahoma"/>
            <family val="2"/>
            <charset val="238"/>
          </rPr>
          <t>Vyplňuje se pouze v případě DPP / DPČ</t>
        </r>
      </text>
    </comment>
    <comment ref="M11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SP. Aktuální sazba je  25% ze 
mzdového příspěvku -nepočítá se u dohody provedení práce (DPP). 
</t>
        </r>
      </text>
    </comment>
    <comment ref="N11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ZP. Aktuální sazba je  9% ze mzdového příspěvku -nepočítá se u dohody provedení práce (DPP). </t>
        </r>
      </text>
    </comment>
    <comment ref="O11" authorId="2" shapeId="0">
      <text>
        <r>
          <rPr>
            <sz val="9"/>
            <color indexed="81"/>
            <rFont val="Tahoma"/>
            <family val="2"/>
            <charset val="238"/>
          </rPr>
          <t>Vyplňuje se i v případě nároku na ošetřování člena rodiny.</t>
        </r>
      </text>
    </comment>
  </commentList>
</comments>
</file>

<file path=xl/sharedStrings.xml><?xml version="1.0" encoding="utf-8"?>
<sst xmlns="http://schemas.openxmlformats.org/spreadsheetml/2006/main" count="36" uniqueCount="32">
  <si>
    <t>ROZPIS MZDOVÝCH/PLATOVÝCH VÝDAJŮ REALIZAČNÍHO TÝMU PROJEKTU</t>
  </si>
  <si>
    <t>Registrační číslo projektu</t>
  </si>
  <si>
    <t>Číslo monitorovací zprávy</t>
  </si>
  <si>
    <t>Položka rozpočtu</t>
  </si>
  <si>
    <t>Jméno a příjmení zaměstnance</t>
  </si>
  <si>
    <t>Druh pracovního poměru</t>
  </si>
  <si>
    <t>Celkem</t>
  </si>
  <si>
    <t>X</t>
  </si>
  <si>
    <t xml:space="preserve">Je možné přidávat další řádky, v tomto případě je nutno ověřit platnost nastavených vzorců. </t>
  </si>
  <si>
    <t>Monitorovací období od-do</t>
  </si>
  <si>
    <t>Příjemce/Partner</t>
  </si>
  <si>
    <t>Způsobilé osobní náklady
 v Kč</t>
  </si>
  <si>
    <t>Měsíc</t>
  </si>
  <si>
    <t>Příloha č. 11</t>
  </si>
  <si>
    <t xml:space="preserve"> </t>
  </si>
  <si>
    <t xml:space="preserve">Počet odpracov. hodin na projektu </t>
  </si>
  <si>
    <t>Úvazek zaměstnance</t>
  </si>
  <si>
    <t>pro projekt</t>
  </si>
  <si>
    <t>mimo projekt</t>
  </si>
  <si>
    <t>počet dní</t>
  </si>
  <si>
    <t>počet hodin</t>
  </si>
  <si>
    <t>částka v Kč</t>
  </si>
  <si>
    <t>Počet dní indispozičního volna do projektu</t>
  </si>
  <si>
    <t>Počet hodin nařízeného přesčasu do projektu</t>
  </si>
  <si>
    <t>Jiné (např. FKSP, kooperativa) v Kč do projektu</t>
  </si>
  <si>
    <t xml:space="preserve">Hrubá mzda/plat v daném měsíci do projektu v Kč </t>
  </si>
  <si>
    <t xml:space="preserve">DPP a DPČ - Hodinová mzda/plat do projektu v Kč </t>
  </si>
  <si>
    <t xml:space="preserve">Pojistné na sociální pojištění do projektu v Kč </t>
  </si>
  <si>
    <t xml:space="preserve">Pojistné na zdravotní pojištění do projektu
 v Kč </t>
  </si>
  <si>
    <t>Nemocenská hrazená zaměstnavatelem do projektu</t>
  </si>
  <si>
    <t>Poznámka:</t>
  </si>
  <si>
    <t>Počet hodin čerpané dovolené do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</si>
</sst>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41">
    <xf numFmtId="0" fontId="0" fillId="0" borderId="0" xfId="0"/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4" fillId="0" borderId="0" xfId="0" applyFont="1"/>
    <xf numFmtId="49" fontId="7" fillId="0" borderId="1" xfId="0" applyNumberFormat="1" applyFon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left" wrapText="1"/>
      <protection locked="0"/>
    </xf>
    <xf numFmtId="4" fontId="7" fillId="0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Fill="1" applyBorder="1" applyAlignment="1" applyProtection="1">
      <alignment horizontal="right"/>
      <protection locked="0"/>
    </xf>
    <xf numFmtId="4" fontId="7" fillId="3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0" borderId="0" xfId="0" applyFont="1"/>
    <xf numFmtId="0" fontId="0" fillId="0" borderId="0" xfId="0" applyAlignment="1">
      <alignment horizontal="right"/>
    </xf>
    <xf numFmtId="0" fontId="3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 applyProtection="1">
      <alignment horizontal="right"/>
      <protection locked="0"/>
    </xf>
    <xf numFmtId="4" fontId="7" fillId="4" borderId="1" xfId="0" applyNumberFormat="1" applyFont="1" applyFill="1" applyBorder="1" applyAlignment="1" applyProtection="1">
      <alignment horizontal="right"/>
    </xf>
    <xf numFmtId="4" fontId="7" fillId="4" borderId="1" xfId="0" applyNumberFormat="1" applyFont="1" applyFill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D5F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524500" y="6858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31"/>
  <sheetViews>
    <sheetView tabSelected="1" zoomScaleNormal="100" workbookViewId="0">
      <selection activeCell="T13" sqref="T13"/>
    </sheetView>
  </sheetViews>
  <sheetFormatPr defaultRowHeight="15" x14ac:dyDescent="0.25"/>
  <cols>
    <col min="1" max="1" width="2.140625" customWidth="1"/>
    <col min="2" max="2" width="8.7109375" customWidth="1"/>
    <col min="3" max="3" width="22.7109375" customWidth="1"/>
    <col min="4" max="4" width="9.85546875" customWidth="1"/>
    <col min="5" max="6" width="12.85546875" customWidth="1"/>
    <col min="7" max="7" width="10" customWidth="1"/>
    <col min="8" max="8" width="11.42578125" customWidth="1"/>
    <col min="9" max="9" width="10.5703125" customWidth="1"/>
    <col min="10" max="10" width="11.42578125" customWidth="1"/>
    <col min="11" max="11" width="12.140625" customWidth="1"/>
    <col min="12" max="12" width="11.85546875" customWidth="1"/>
    <col min="13" max="13" width="12.42578125" customWidth="1"/>
    <col min="14" max="14" width="11.85546875" customWidth="1"/>
    <col min="15" max="15" width="9.28515625" customWidth="1"/>
    <col min="16" max="16" width="8.28515625" customWidth="1"/>
    <col min="17" max="17" width="9" customWidth="1"/>
    <col min="18" max="18" width="10.140625" customWidth="1"/>
    <col min="19" max="19" width="18.5703125" customWidth="1"/>
  </cols>
  <sheetData>
    <row r="1" spans="2:22" x14ac:dyDescent="0.25">
      <c r="S1" s="11" t="s">
        <v>13</v>
      </c>
    </row>
    <row r="2" spans="2:22" ht="6" customHeight="1" x14ac:dyDescent="0.25"/>
    <row r="3" spans="2:22" ht="21" x14ac:dyDescent="0.35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2:22" ht="6" customHeight="1" x14ac:dyDescent="0.25">
      <c r="B4" s="1"/>
      <c r="C4" s="1"/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3"/>
    </row>
    <row r="5" spans="2:22" x14ac:dyDescent="0.25">
      <c r="B5" s="35" t="s">
        <v>1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2:22" x14ac:dyDescent="0.25">
      <c r="B6" s="35" t="s">
        <v>2</v>
      </c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2:22" x14ac:dyDescent="0.25">
      <c r="B7" s="37" t="s">
        <v>9</v>
      </c>
      <c r="C7" s="37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2:22" x14ac:dyDescent="0.25">
      <c r="B8" s="13" t="s">
        <v>12</v>
      </c>
      <c r="C8" s="12"/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9"/>
    </row>
    <row r="9" spans="2:22" x14ac:dyDescent="0.25">
      <c r="B9" s="30" t="s">
        <v>10</v>
      </c>
      <c r="C9" s="31"/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9"/>
    </row>
    <row r="10" spans="2:22" ht="5.45" customHeight="1" x14ac:dyDescent="0.25"/>
    <row r="11" spans="2:22" ht="48" customHeight="1" x14ac:dyDescent="0.25">
      <c r="B11" s="25" t="s">
        <v>3</v>
      </c>
      <c r="C11" s="25" t="s">
        <v>4</v>
      </c>
      <c r="D11" s="25" t="s">
        <v>5</v>
      </c>
      <c r="E11" s="38" t="s">
        <v>16</v>
      </c>
      <c r="F11" s="39"/>
      <c r="G11" s="25" t="s">
        <v>15</v>
      </c>
      <c r="H11" s="25" t="s">
        <v>31</v>
      </c>
      <c r="I11" s="25" t="s">
        <v>22</v>
      </c>
      <c r="J11" s="25" t="s">
        <v>23</v>
      </c>
      <c r="K11" s="25" t="s">
        <v>25</v>
      </c>
      <c r="L11" s="25" t="s">
        <v>26</v>
      </c>
      <c r="M11" s="25" t="s">
        <v>27</v>
      </c>
      <c r="N11" s="25" t="s">
        <v>28</v>
      </c>
      <c r="O11" s="38" t="s">
        <v>29</v>
      </c>
      <c r="P11" s="40"/>
      <c r="Q11" s="39"/>
      <c r="R11" s="25" t="s">
        <v>24</v>
      </c>
      <c r="S11" s="25" t="s">
        <v>11</v>
      </c>
      <c r="V11" s="18" t="s">
        <v>14</v>
      </c>
    </row>
    <row r="12" spans="2:22" ht="34.9" customHeight="1" x14ac:dyDescent="0.25">
      <c r="B12" s="26"/>
      <c r="C12" s="26"/>
      <c r="D12" s="26"/>
      <c r="E12" s="16" t="s">
        <v>17</v>
      </c>
      <c r="F12" s="16" t="s">
        <v>18</v>
      </c>
      <c r="G12" s="26"/>
      <c r="H12" s="26"/>
      <c r="I12" s="26"/>
      <c r="J12" s="26"/>
      <c r="K12" s="26"/>
      <c r="L12" s="26"/>
      <c r="M12" s="26"/>
      <c r="N12" s="26"/>
      <c r="O12" s="16" t="s">
        <v>19</v>
      </c>
      <c r="P12" s="16" t="s">
        <v>20</v>
      </c>
      <c r="Q12" s="16" t="s">
        <v>21</v>
      </c>
      <c r="R12" s="26"/>
      <c r="S12" s="26"/>
      <c r="V12" s="18"/>
    </row>
    <row r="13" spans="2:22" x14ac:dyDescent="0.25">
      <c r="B13" s="4"/>
      <c r="C13" s="5"/>
      <c r="D13" s="4"/>
      <c r="E13" s="4"/>
      <c r="F13" s="4"/>
      <c r="G13" s="7"/>
      <c r="H13" s="6"/>
      <c r="I13" s="6"/>
      <c r="J13" s="6"/>
      <c r="K13" s="19"/>
      <c r="L13" s="20" t="str">
        <f t="shared" ref="L13:L18" si="0">IF(G13=0,"",K13/G13)</f>
        <v/>
      </c>
      <c r="M13" s="8">
        <f>SUM(IF(D13="DPP&gt;10 000",ROUND(K13*0.248,2),0),IF(D13="DPČ",ROUND(K13*0.248,2),0),IF(D13="ZS",ROUND(K13*0.248,2),0))</f>
        <v>0</v>
      </c>
      <c r="N13" s="8">
        <f>SUM(IF(D13="DPP&gt;10 000",ROUND(K13*0.09,2),0),IF(D13="DPČ",ROUND(K13*0.09,2),0),IF(D13="ZS",ROUND(K13*0.09,2),0))</f>
        <v>0</v>
      </c>
      <c r="O13" s="21"/>
      <c r="P13" s="21"/>
      <c r="Q13" s="6"/>
      <c r="R13" s="6"/>
      <c r="S13" s="8">
        <f>K13+M13+N13+Q13+R13</f>
        <v>0</v>
      </c>
    </row>
    <row r="14" spans="2:22" x14ac:dyDescent="0.25">
      <c r="B14" s="4"/>
      <c r="C14" s="5"/>
      <c r="D14" s="4"/>
      <c r="E14" s="4"/>
      <c r="F14" s="4"/>
      <c r="G14" s="7"/>
      <c r="H14" s="6"/>
      <c r="I14" s="6"/>
      <c r="J14" s="6"/>
      <c r="K14" s="19"/>
      <c r="L14" s="20" t="str">
        <f t="shared" si="0"/>
        <v/>
      </c>
      <c r="M14" s="8">
        <f t="shared" ref="M14:M26" si="1">SUM(IF(D14="DPP&gt;10 000",ROUND(K14*0.248,2),0),IF(D14="DPČ",ROUND(K14*0.248,2),0),IF(D14="ZS",ROUND(K14*0.248,2),0))</f>
        <v>0</v>
      </c>
      <c r="N14" s="8">
        <f t="shared" ref="N14:N26" si="2">SUM(IF(D14="DPP&gt;10 000",ROUND(K14*0.09,2),0),IF(D14="DPČ",ROUND(K14*0.09,2),0),IF(D14="ZS",ROUND(K14*0.09,2),0))</f>
        <v>0</v>
      </c>
      <c r="O14" s="21"/>
      <c r="P14" s="21"/>
      <c r="Q14" s="6"/>
      <c r="R14" s="6"/>
      <c r="S14" s="8">
        <f>K14+M14+N14+Q14+R14</f>
        <v>0</v>
      </c>
    </row>
    <row r="15" spans="2:22" x14ac:dyDescent="0.25">
      <c r="B15" s="4"/>
      <c r="C15" s="5"/>
      <c r="D15" s="4"/>
      <c r="E15" s="4"/>
      <c r="F15" s="4"/>
      <c r="G15" s="7"/>
      <c r="H15" s="6"/>
      <c r="I15" s="6"/>
      <c r="J15" s="6"/>
      <c r="K15" s="19"/>
      <c r="L15" s="20" t="str">
        <f t="shared" si="0"/>
        <v/>
      </c>
      <c r="M15" s="8">
        <f t="shared" si="1"/>
        <v>0</v>
      </c>
      <c r="N15" s="8">
        <f t="shared" si="2"/>
        <v>0</v>
      </c>
      <c r="O15" s="21"/>
      <c r="P15" s="21"/>
      <c r="Q15" s="6"/>
      <c r="R15" s="6"/>
      <c r="S15" s="8">
        <f t="shared" ref="S15:S26" si="3">K15+M15+N15+Q15+R15</f>
        <v>0</v>
      </c>
    </row>
    <row r="16" spans="2:22" x14ac:dyDescent="0.25">
      <c r="B16" s="4"/>
      <c r="C16" s="5"/>
      <c r="D16" s="4"/>
      <c r="E16" s="4"/>
      <c r="F16" s="4"/>
      <c r="G16" s="7"/>
      <c r="H16" s="6"/>
      <c r="I16" s="6"/>
      <c r="J16" s="6"/>
      <c r="K16" s="19"/>
      <c r="L16" s="20" t="str">
        <f t="shared" si="0"/>
        <v/>
      </c>
      <c r="M16" s="8">
        <f t="shared" si="1"/>
        <v>0</v>
      </c>
      <c r="N16" s="8">
        <f t="shared" si="2"/>
        <v>0</v>
      </c>
      <c r="O16" s="21"/>
      <c r="P16" s="21"/>
      <c r="Q16" s="6"/>
      <c r="R16" s="6"/>
      <c r="S16" s="8">
        <f t="shared" si="3"/>
        <v>0</v>
      </c>
    </row>
    <row r="17" spans="2:19" x14ac:dyDescent="0.25">
      <c r="B17" s="4"/>
      <c r="C17" s="5"/>
      <c r="D17" s="4"/>
      <c r="E17" s="4"/>
      <c r="F17" s="4"/>
      <c r="G17" s="7"/>
      <c r="H17" s="6"/>
      <c r="I17" s="6"/>
      <c r="J17" s="6"/>
      <c r="K17" s="19"/>
      <c r="L17" s="20" t="str">
        <f t="shared" si="0"/>
        <v/>
      </c>
      <c r="M17" s="8">
        <f t="shared" si="1"/>
        <v>0</v>
      </c>
      <c r="N17" s="8">
        <f t="shared" si="2"/>
        <v>0</v>
      </c>
      <c r="O17" s="21"/>
      <c r="P17" s="21"/>
      <c r="Q17" s="6"/>
      <c r="R17" s="6"/>
      <c r="S17" s="8">
        <f t="shared" si="3"/>
        <v>0</v>
      </c>
    </row>
    <row r="18" spans="2:19" x14ac:dyDescent="0.25">
      <c r="B18" s="4"/>
      <c r="C18" s="5"/>
      <c r="D18" s="4"/>
      <c r="E18" s="4"/>
      <c r="F18" s="4"/>
      <c r="G18" s="7"/>
      <c r="H18" s="6"/>
      <c r="I18" s="6"/>
      <c r="J18" s="6"/>
      <c r="K18" s="19"/>
      <c r="L18" s="20" t="str">
        <f t="shared" si="0"/>
        <v/>
      </c>
      <c r="M18" s="8">
        <f t="shared" si="1"/>
        <v>0</v>
      </c>
      <c r="N18" s="8">
        <f t="shared" si="2"/>
        <v>0</v>
      </c>
      <c r="O18" s="21"/>
      <c r="P18" s="21"/>
      <c r="Q18" s="6"/>
      <c r="R18" s="6"/>
      <c r="S18" s="8">
        <f>K18+M18+N18+Q18+R18</f>
        <v>0</v>
      </c>
    </row>
    <row r="19" spans="2:19" x14ac:dyDescent="0.25">
      <c r="B19" s="4"/>
      <c r="C19" s="5"/>
      <c r="D19" s="4"/>
      <c r="E19" s="4"/>
      <c r="F19" s="4"/>
      <c r="G19" s="7"/>
      <c r="H19" s="6"/>
      <c r="I19" s="6"/>
      <c r="J19" s="6"/>
      <c r="K19" s="19"/>
      <c r="L19" s="20"/>
      <c r="M19" s="8">
        <f t="shared" si="1"/>
        <v>0</v>
      </c>
      <c r="N19" s="8">
        <f t="shared" si="2"/>
        <v>0</v>
      </c>
      <c r="O19" s="21"/>
      <c r="P19" s="21"/>
      <c r="Q19" s="6"/>
      <c r="R19" s="6"/>
      <c r="S19" s="8">
        <f t="shared" si="3"/>
        <v>0</v>
      </c>
    </row>
    <row r="20" spans="2:19" x14ac:dyDescent="0.25">
      <c r="B20" s="4"/>
      <c r="C20" s="5"/>
      <c r="D20" s="4"/>
      <c r="E20" s="4"/>
      <c r="F20" s="4"/>
      <c r="G20" s="7"/>
      <c r="H20" s="6"/>
      <c r="I20" s="6"/>
      <c r="J20" s="6"/>
      <c r="K20" s="19"/>
      <c r="L20" s="20" t="str">
        <f>IF(G20=0,"",K20/G20)</f>
        <v/>
      </c>
      <c r="M20" s="8">
        <f t="shared" si="1"/>
        <v>0</v>
      </c>
      <c r="N20" s="8">
        <f t="shared" si="2"/>
        <v>0</v>
      </c>
      <c r="O20" s="21"/>
      <c r="P20" s="21"/>
      <c r="Q20" s="6"/>
      <c r="R20" s="6"/>
      <c r="S20" s="8">
        <f t="shared" si="3"/>
        <v>0</v>
      </c>
    </row>
    <row r="21" spans="2:19" x14ac:dyDescent="0.25">
      <c r="B21" s="4"/>
      <c r="C21" s="5"/>
      <c r="D21" s="4"/>
      <c r="E21" s="4"/>
      <c r="F21" s="4"/>
      <c r="G21" s="7"/>
      <c r="H21" s="6"/>
      <c r="I21" s="6"/>
      <c r="J21" s="6"/>
      <c r="K21" s="19"/>
      <c r="L21" s="20" t="str">
        <f>IF(G21=0,"",K21/G21)</f>
        <v/>
      </c>
      <c r="M21" s="8">
        <f t="shared" si="1"/>
        <v>0</v>
      </c>
      <c r="N21" s="8">
        <f t="shared" si="2"/>
        <v>0</v>
      </c>
      <c r="O21" s="21"/>
      <c r="P21" s="21"/>
      <c r="Q21" s="6"/>
      <c r="R21" s="6"/>
      <c r="S21" s="8">
        <f t="shared" si="3"/>
        <v>0</v>
      </c>
    </row>
    <row r="22" spans="2:19" x14ac:dyDescent="0.25">
      <c r="B22" s="4"/>
      <c r="C22" s="5"/>
      <c r="D22" s="4"/>
      <c r="E22" s="4"/>
      <c r="F22" s="4"/>
      <c r="G22" s="7"/>
      <c r="H22" s="6"/>
      <c r="I22" s="6"/>
      <c r="J22" s="6"/>
      <c r="K22" s="19"/>
      <c r="L22" s="20" t="str">
        <f>IF(G22=0,"",K22/G22)</f>
        <v/>
      </c>
      <c r="M22" s="8">
        <f t="shared" si="1"/>
        <v>0</v>
      </c>
      <c r="N22" s="8">
        <f t="shared" si="2"/>
        <v>0</v>
      </c>
      <c r="O22" s="21"/>
      <c r="P22" s="21"/>
      <c r="Q22" s="6"/>
      <c r="R22" s="6"/>
      <c r="S22" s="8">
        <f>K22+M22+N22+Q22+R22</f>
        <v>0</v>
      </c>
    </row>
    <row r="23" spans="2:19" x14ac:dyDescent="0.25">
      <c r="B23" s="4"/>
      <c r="C23" s="5"/>
      <c r="D23" s="4"/>
      <c r="E23" s="4"/>
      <c r="F23" s="4"/>
      <c r="G23" s="7"/>
      <c r="H23" s="6"/>
      <c r="I23" s="6"/>
      <c r="J23" s="6"/>
      <c r="K23" s="19"/>
      <c r="L23" s="20" t="str">
        <f>IF(G23=0,"",K23/G23)</f>
        <v/>
      </c>
      <c r="M23" s="8">
        <f t="shared" si="1"/>
        <v>0</v>
      </c>
      <c r="N23" s="8">
        <f t="shared" si="2"/>
        <v>0</v>
      </c>
      <c r="O23" s="21"/>
      <c r="P23" s="21"/>
      <c r="Q23" s="6"/>
      <c r="R23" s="6"/>
      <c r="S23" s="8">
        <f t="shared" si="3"/>
        <v>0</v>
      </c>
    </row>
    <row r="24" spans="2:19" x14ac:dyDescent="0.25">
      <c r="B24" s="4"/>
      <c r="C24" s="5"/>
      <c r="D24" s="4"/>
      <c r="E24" s="4"/>
      <c r="F24" s="4"/>
      <c r="G24" s="7"/>
      <c r="H24" s="6"/>
      <c r="I24" s="6"/>
      <c r="J24" s="6"/>
      <c r="K24" s="19"/>
      <c r="L24" s="20"/>
      <c r="M24" s="8">
        <f t="shared" si="1"/>
        <v>0</v>
      </c>
      <c r="N24" s="8">
        <f t="shared" si="2"/>
        <v>0</v>
      </c>
      <c r="O24" s="21"/>
      <c r="P24" s="21"/>
      <c r="Q24" s="6"/>
      <c r="R24" s="6"/>
      <c r="S24" s="8">
        <f t="shared" si="3"/>
        <v>0</v>
      </c>
    </row>
    <row r="25" spans="2:19" x14ac:dyDescent="0.25">
      <c r="B25" s="4"/>
      <c r="C25" s="5"/>
      <c r="D25" s="4"/>
      <c r="E25" s="4"/>
      <c r="F25" s="4"/>
      <c r="G25" s="7"/>
      <c r="H25" s="6"/>
      <c r="I25" s="6"/>
      <c r="J25" s="6"/>
      <c r="K25" s="19"/>
      <c r="L25" s="20" t="str">
        <f>IF(G25=0,"",K25/G25)</f>
        <v/>
      </c>
      <c r="M25" s="8">
        <f t="shared" si="1"/>
        <v>0</v>
      </c>
      <c r="N25" s="8">
        <f t="shared" si="2"/>
        <v>0</v>
      </c>
      <c r="O25" s="21"/>
      <c r="P25" s="21"/>
      <c r="Q25" s="6"/>
      <c r="R25" s="6"/>
      <c r="S25" s="8">
        <f t="shared" si="3"/>
        <v>0</v>
      </c>
    </row>
    <row r="26" spans="2:19" x14ac:dyDescent="0.25">
      <c r="B26" s="4"/>
      <c r="C26" s="5"/>
      <c r="D26" s="4"/>
      <c r="E26" s="4"/>
      <c r="F26" s="4"/>
      <c r="G26" s="7"/>
      <c r="H26" s="6"/>
      <c r="I26" s="6"/>
      <c r="J26" s="6"/>
      <c r="K26" s="19"/>
      <c r="L26" s="20" t="str">
        <f>IF(G26=0,"",K26/G26)</f>
        <v/>
      </c>
      <c r="M26" s="8">
        <f t="shared" si="1"/>
        <v>0</v>
      </c>
      <c r="N26" s="8">
        <f t="shared" si="2"/>
        <v>0</v>
      </c>
      <c r="O26" s="21"/>
      <c r="P26" s="21"/>
      <c r="Q26" s="6"/>
      <c r="R26" s="6"/>
      <c r="S26" s="8">
        <f t="shared" si="3"/>
        <v>0</v>
      </c>
    </row>
    <row r="27" spans="2:19" x14ac:dyDescent="0.25">
      <c r="B27" s="32" t="s">
        <v>6</v>
      </c>
      <c r="C27" s="33"/>
      <c r="D27" s="33"/>
      <c r="E27" s="15"/>
      <c r="F27" s="15"/>
      <c r="G27" s="14" t="s">
        <v>7</v>
      </c>
      <c r="H27" s="17" t="s">
        <v>7</v>
      </c>
      <c r="I27" s="17" t="s">
        <v>7</v>
      </c>
      <c r="J27" s="17" t="s">
        <v>7</v>
      </c>
      <c r="K27" s="9">
        <f>SUM(K13:K26)</f>
        <v>0</v>
      </c>
      <c r="L27" s="17" t="s">
        <v>7</v>
      </c>
      <c r="M27" s="9">
        <f>SUM(M13:M26)</f>
        <v>0</v>
      </c>
      <c r="N27" s="9">
        <f>SUM(N13:N26)</f>
        <v>0</v>
      </c>
      <c r="O27" s="9"/>
      <c r="P27" s="9"/>
      <c r="Q27" s="9">
        <f>SUM(Q13:Q26)</f>
        <v>0</v>
      </c>
      <c r="R27" s="9">
        <f>SUM(R13:R26)</f>
        <v>0</v>
      </c>
      <c r="S27" s="9">
        <f>SUM(S13:S26)</f>
        <v>0</v>
      </c>
    </row>
    <row r="28" spans="2:19" x14ac:dyDescent="0.25">
      <c r="B28" s="10" t="s">
        <v>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2:19" x14ac:dyDescent="0.25">
      <c r="B29" s="10"/>
      <c r="C29" s="10" t="s">
        <v>30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2:19" ht="42.6" customHeight="1" x14ac:dyDescent="0.25">
      <c r="B30" s="10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4"/>
      <c r="S30" s="10"/>
    </row>
    <row r="31" spans="2:19" x14ac:dyDescent="0.25">
      <c r="H31" s="11"/>
      <c r="I31" s="11"/>
      <c r="J31" s="11"/>
      <c r="K31" s="11"/>
      <c r="L31" s="11"/>
      <c r="M31" s="11"/>
      <c r="N31" s="11"/>
      <c r="O31" s="11"/>
      <c r="P31" s="11"/>
    </row>
  </sheetData>
  <mergeCells count="27">
    <mergeCell ref="D8:S8"/>
    <mergeCell ref="B9:C9"/>
    <mergeCell ref="D9:S9"/>
    <mergeCell ref="B27:D27"/>
    <mergeCell ref="B3:S3"/>
    <mergeCell ref="B5:C5"/>
    <mergeCell ref="D5:S5"/>
    <mergeCell ref="B6:C6"/>
    <mergeCell ref="D6:S6"/>
    <mergeCell ref="B7:C7"/>
    <mergeCell ref="D7:S7"/>
    <mergeCell ref="E11:F11"/>
    <mergeCell ref="O11:Q11"/>
    <mergeCell ref="G11:G12"/>
    <mergeCell ref="H11:H12"/>
    <mergeCell ref="I11:I12"/>
    <mergeCell ref="S11:S12"/>
    <mergeCell ref="J11:J12"/>
    <mergeCell ref="K11:K12"/>
    <mergeCell ref="L11:L12"/>
    <mergeCell ref="M11:M12"/>
    <mergeCell ref="N11:N12"/>
    <mergeCell ref="C30:R30"/>
    <mergeCell ref="R11:R12"/>
    <mergeCell ref="D11:D12"/>
    <mergeCell ref="C11:C12"/>
    <mergeCell ref="B11:B12"/>
  </mergeCells>
  <dataValidations count="1">
    <dataValidation type="list" allowBlank="1" showInputMessage="1" showErrorMessage="1" sqref="D13:D26">
      <formula1>"ZS,DPČ,DPP&gt;10 000,DPP"</formula1>
    </dataValidation>
  </dataValidation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P11 Rozpis mzdových výdajů</vt:lpstr>
      <vt:lpstr>'P11 Rozpis mzdových výdajů'!Oblast_tisku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HORTOVÁ Silvie, Ing.</cp:lastModifiedBy>
  <cp:lastPrinted>2017-09-01T12:36:51Z</cp:lastPrinted>
  <dcterms:created xsi:type="dcterms:W3CDTF">2015-06-23T10:47:51Z</dcterms:created>
  <dcterms:modified xsi:type="dcterms:W3CDTF">2021-05-21T07:25:45Z</dcterms:modified>
</cp:coreProperties>
</file>