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P8 Čerpání způsobilých nákladů" sheetId="1" r:id="rId1"/>
  </sheets>
  <externalReferences>
    <externalReference r:id="rId2"/>
  </externalReferences>
  <definedNames>
    <definedName name="_xlnm.Print_Area" localSheetId="0">'P8 Čerpání způsobilých nákladů'!$B$1:$J$134</definedName>
  </definedNames>
  <calcPr calcId="145621"/>
</workbook>
</file>

<file path=xl/calcChain.xml><?xml version="1.0" encoding="utf-8"?>
<calcChain xmlns="http://schemas.openxmlformats.org/spreadsheetml/2006/main">
  <c r="C124" i="1" l="1"/>
  <c r="H21" i="1" l="1"/>
  <c r="H20" i="1"/>
  <c r="H18" i="1"/>
  <c r="H17" i="1"/>
  <c r="H15" i="1"/>
  <c r="H14" i="1"/>
  <c r="H48" i="1"/>
  <c r="H49" i="1"/>
  <c r="H51" i="1"/>
  <c r="H52" i="1"/>
  <c r="C114" i="1"/>
  <c r="C109" i="1"/>
  <c r="C62" i="1"/>
  <c r="H56" i="1"/>
  <c r="D47" i="1"/>
  <c r="D59" i="1" s="1"/>
  <c r="C47" i="1"/>
  <c r="C59" i="1" s="1"/>
  <c r="C32" i="1"/>
  <c r="D22" i="1"/>
  <c r="C22" i="1"/>
  <c r="C19" i="1"/>
  <c r="C12" i="1" s="1"/>
  <c r="C44" i="1" s="1"/>
  <c r="H109" i="1"/>
  <c r="F109" i="1"/>
  <c r="D109" i="1"/>
  <c r="H105" i="1"/>
  <c r="I105" i="1" s="1"/>
  <c r="G105" i="1"/>
  <c r="E105" i="1"/>
  <c r="H104" i="1"/>
  <c r="I104" i="1" s="1"/>
  <c r="G104" i="1"/>
  <c r="E104" i="1"/>
  <c r="F103" i="1"/>
  <c r="D103" i="1"/>
  <c r="E103" i="1" s="1"/>
  <c r="C103" i="1"/>
  <c r="G103" i="1" s="1"/>
  <c r="F22" i="1"/>
  <c r="H34" i="1"/>
  <c r="I34" i="1" s="1"/>
  <c r="G34" i="1"/>
  <c r="E34" i="1"/>
  <c r="H33" i="1"/>
  <c r="I33" i="1" s="1"/>
  <c r="G33" i="1"/>
  <c r="E33" i="1"/>
  <c r="F32" i="1"/>
  <c r="D32" i="1"/>
  <c r="G32" i="1"/>
  <c r="E32" i="1" l="1"/>
  <c r="H103" i="1"/>
  <c r="I103" i="1" s="1"/>
  <c r="H32" i="1"/>
  <c r="I32" i="1" s="1"/>
  <c r="H126" i="1"/>
  <c r="I126" i="1" s="1"/>
  <c r="G126" i="1"/>
  <c r="E126" i="1"/>
  <c r="F119" i="1"/>
  <c r="D119" i="1"/>
  <c r="C119" i="1"/>
  <c r="H118" i="1"/>
  <c r="I118" i="1" s="1"/>
  <c r="G118" i="1"/>
  <c r="E118" i="1"/>
  <c r="H117" i="1"/>
  <c r="I117" i="1" s="1"/>
  <c r="G117" i="1"/>
  <c r="E117" i="1"/>
  <c r="F114" i="1"/>
  <c r="D114" i="1"/>
  <c r="H113" i="1"/>
  <c r="I113" i="1" s="1"/>
  <c r="G113" i="1"/>
  <c r="E113" i="1"/>
  <c r="H112" i="1"/>
  <c r="I112" i="1" s="1"/>
  <c r="G112" i="1"/>
  <c r="E112" i="1"/>
  <c r="H108" i="1"/>
  <c r="I108" i="1" s="1"/>
  <c r="G108" i="1"/>
  <c r="E108" i="1"/>
  <c r="H107" i="1"/>
  <c r="I107" i="1" s="1"/>
  <c r="G107" i="1"/>
  <c r="E107" i="1"/>
  <c r="F106" i="1"/>
  <c r="D106" i="1"/>
  <c r="H106" i="1" s="1"/>
  <c r="C106" i="1"/>
  <c r="H102" i="1"/>
  <c r="I102" i="1" s="1"/>
  <c r="G102" i="1"/>
  <c r="E102" i="1"/>
  <c r="H101" i="1"/>
  <c r="I101" i="1" s="1"/>
  <c r="G101" i="1"/>
  <c r="E101" i="1"/>
  <c r="F100" i="1"/>
  <c r="D100" i="1"/>
  <c r="C100" i="1"/>
  <c r="H99" i="1"/>
  <c r="I99" i="1" s="1"/>
  <c r="G99" i="1"/>
  <c r="E99" i="1"/>
  <c r="H98" i="1"/>
  <c r="I98" i="1" s="1"/>
  <c r="G98" i="1"/>
  <c r="E98" i="1"/>
  <c r="F97" i="1"/>
  <c r="D97" i="1"/>
  <c r="C97" i="1"/>
  <c r="H96" i="1"/>
  <c r="I96" i="1" s="1"/>
  <c r="G96" i="1"/>
  <c r="E96" i="1"/>
  <c r="H95" i="1"/>
  <c r="I95" i="1" s="1"/>
  <c r="G95" i="1"/>
  <c r="E95" i="1"/>
  <c r="F94" i="1"/>
  <c r="D94" i="1"/>
  <c r="C94" i="1"/>
  <c r="H90" i="1"/>
  <c r="I90" i="1" s="1"/>
  <c r="G90" i="1"/>
  <c r="E90" i="1"/>
  <c r="H89" i="1"/>
  <c r="I89" i="1" s="1"/>
  <c r="G89" i="1"/>
  <c r="E89" i="1"/>
  <c r="F88" i="1"/>
  <c r="D88" i="1"/>
  <c r="E88" i="1" s="1"/>
  <c r="C88" i="1"/>
  <c r="H87" i="1"/>
  <c r="I87" i="1" s="1"/>
  <c r="G87" i="1"/>
  <c r="E87" i="1"/>
  <c r="H86" i="1"/>
  <c r="I86" i="1" s="1"/>
  <c r="G86" i="1"/>
  <c r="E86" i="1"/>
  <c r="F85" i="1"/>
  <c r="D85" i="1"/>
  <c r="C85" i="1"/>
  <c r="H84" i="1"/>
  <c r="I84" i="1" s="1"/>
  <c r="G84" i="1"/>
  <c r="E84" i="1"/>
  <c r="H83" i="1"/>
  <c r="I83" i="1" s="1"/>
  <c r="G83" i="1"/>
  <c r="E83" i="1"/>
  <c r="F82" i="1"/>
  <c r="D82" i="1"/>
  <c r="C82" i="1"/>
  <c r="H81" i="1"/>
  <c r="I81" i="1" s="1"/>
  <c r="G81" i="1"/>
  <c r="E81" i="1"/>
  <c r="H80" i="1"/>
  <c r="I80" i="1" s="1"/>
  <c r="G80" i="1"/>
  <c r="E80" i="1"/>
  <c r="F79" i="1"/>
  <c r="D79" i="1"/>
  <c r="C79" i="1"/>
  <c r="C72" i="1" s="1"/>
  <c r="H78" i="1"/>
  <c r="I78" i="1" s="1"/>
  <c r="G78" i="1"/>
  <c r="E78" i="1"/>
  <c r="H77" i="1"/>
  <c r="I77" i="1" s="1"/>
  <c r="G77" i="1"/>
  <c r="E77" i="1"/>
  <c r="F76" i="1"/>
  <c r="D76" i="1"/>
  <c r="C76" i="1"/>
  <c r="H75" i="1"/>
  <c r="I75" i="1" s="1"/>
  <c r="G75" i="1"/>
  <c r="E75" i="1"/>
  <c r="H74" i="1"/>
  <c r="I74" i="1" s="1"/>
  <c r="G74" i="1"/>
  <c r="E74" i="1"/>
  <c r="F73" i="1"/>
  <c r="D73" i="1"/>
  <c r="C73" i="1"/>
  <c r="H71" i="1"/>
  <c r="I71" i="1" s="1"/>
  <c r="G71" i="1"/>
  <c r="E71" i="1"/>
  <c r="H70" i="1"/>
  <c r="I70" i="1" s="1"/>
  <c r="G70" i="1"/>
  <c r="E70" i="1"/>
  <c r="F69" i="1"/>
  <c r="D69" i="1"/>
  <c r="C69" i="1"/>
  <c r="H68" i="1"/>
  <c r="I68" i="1" s="1"/>
  <c r="G68" i="1"/>
  <c r="E68" i="1"/>
  <c r="H67" i="1"/>
  <c r="I67" i="1" s="1"/>
  <c r="G67" i="1"/>
  <c r="E67" i="1"/>
  <c r="F66" i="1"/>
  <c r="D66" i="1"/>
  <c r="H66" i="1" s="1"/>
  <c r="C66" i="1"/>
  <c r="H65" i="1"/>
  <c r="I65" i="1" s="1"/>
  <c r="G65" i="1"/>
  <c r="E65" i="1"/>
  <c r="H64" i="1"/>
  <c r="I64" i="1" s="1"/>
  <c r="G64" i="1"/>
  <c r="E64" i="1"/>
  <c r="F63" i="1"/>
  <c r="D63" i="1"/>
  <c r="C63" i="1"/>
  <c r="H58" i="1"/>
  <c r="I58" i="1" s="1"/>
  <c r="G58" i="1"/>
  <c r="E58" i="1"/>
  <c r="H57" i="1"/>
  <c r="I57" i="1" s="1"/>
  <c r="G57" i="1"/>
  <c r="E57" i="1"/>
  <c r="F56" i="1"/>
  <c r="D56" i="1"/>
  <c r="E56" i="1" s="1"/>
  <c r="C56" i="1"/>
  <c r="H55" i="1"/>
  <c r="I55" i="1" s="1"/>
  <c r="G55" i="1"/>
  <c r="E55" i="1"/>
  <c r="H54" i="1"/>
  <c r="I54" i="1" s="1"/>
  <c r="G54" i="1"/>
  <c r="E54" i="1"/>
  <c r="F53" i="1"/>
  <c r="D53" i="1"/>
  <c r="C53" i="1"/>
  <c r="I52" i="1"/>
  <c r="G52" i="1"/>
  <c r="E52" i="1"/>
  <c r="I51" i="1"/>
  <c r="G51" i="1"/>
  <c r="E51" i="1"/>
  <c r="F50" i="1"/>
  <c r="D50" i="1"/>
  <c r="C50" i="1"/>
  <c r="I49" i="1"/>
  <c r="G49" i="1"/>
  <c r="E49" i="1"/>
  <c r="I48" i="1"/>
  <c r="G48" i="1"/>
  <c r="E48" i="1"/>
  <c r="F47" i="1"/>
  <c r="F59" i="1" s="1"/>
  <c r="H47" i="1"/>
  <c r="H59" i="1" s="1"/>
  <c r="H43" i="1"/>
  <c r="I43" i="1" s="1"/>
  <c r="G43" i="1"/>
  <c r="E43" i="1"/>
  <c r="H42" i="1"/>
  <c r="I42" i="1" s="1"/>
  <c r="G42" i="1"/>
  <c r="E42" i="1"/>
  <c r="F41" i="1"/>
  <c r="D41" i="1"/>
  <c r="C41" i="1"/>
  <c r="H40" i="1"/>
  <c r="I40" i="1" s="1"/>
  <c r="G40" i="1"/>
  <c r="E40" i="1"/>
  <c r="H39" i="1"/>
  <c r="I39" i="1" s="1"/>
  <c r="G39" i="1"/>
  <c r="E39" i="1"/>
  <c r="F38" i="1"/>
  <c r="D38" i="1"/>
  <c r="E38" i="1" s="1"/>
  <c r="C38" i="1"/>
  <c r="H37" i="1"/>
  <c r="I37" i="1" s="1"/>
  <c r="G37" i="1"/>
  <c r="E37" i="1"/>
  <c r="H36" i="1"/>
  <c r="I36" i="1" s="1"/>
  <c r="G36" i="1"/>
  <c r="E36" i="1"/>
  <c r="F35" i="1"/>
  <c r="D35" i="1"/>
  <c r="C35" i="1"/>
  <c r="E35" i="1" s="1"/>
  <c r="H31" i="1"/>
  <c r="I31" i="1" s="1"/>
  <c r="G31" i="1"/>
  <c r="E31" i="1"/>
  <c r="H30" i="1"/>
  <c r="I30" i="1" s="1"/>
  <c r="G30" i="1"/>
  <c r="E30" i="1"/>
  <c r="F29" i="1"/>
  <c r="D29" i="1"/>
  <c r="H29" i="1" s="1"/>
  <c r="C29" i="1"/>
  <c r="G29" i="1" s="1"/>
  <c r="H28" i="1"/>
  <c r="I28" i="1" s="1"/>
  <c r="G28" i="1"/>
  <c r="E28" i="1"/>
  <c r="H27" i="1"/>
  <c r="I27" i="1" s="1"/>
  <c r="G27" i="1"/>
  <c r="E27" i="1"/>
  <c r="F26" i="1"/>
  <c r="D26" i="1"/>
  <c r="C26" i="1"/>
  <c r="H25" i="1"/>
  <c r="I25" i="1" s="1"/>
  <c r="G25" i="1"/>
  <c r="E25" i="1"/>
  <c r="H24" i="1"/>
  <c r="I24" i="1" s="1"/>
  <c r="G24" i="1"/>
  <c r="E24" i="1"/>
  <c r="F23" i="1"/>
  <c r="D23" i="1"/>
  <c r="C23" i="1"/>
  <c r="I21" i="1"/>
  <c r="G21" i="1"/>
  <c r="E21" i="1"/>
  <c r="I20" i="1"/>
  <c r="G20" i="1"/>
  <c r="E20" i="1"/>
  <c r="F19" i="1"/>
  <c r="F12" i="1" s="1"/>
  <c r="F44" i="1" s="1"/>
  <c r="D19" i="1"/>
  <c r="D12" i="1" s="1"/>
  <c r="I18" i="1"/>
  <c r="G18" i="1"/>
  <c r="E18" i="1"/>
  <c r="I17" i="1"/>
  <c r="G17" i="1"/>
  <c r="E17" i="1"/>
  <c r="F16" i="1"/>
  <c r="D16" i="1"/>
  <c r="H16" i="1" s="1"/>
  <c r="C16" i="1"/>
  <c r="I15" i="1"/>
  <c r="G15" i="1"/>
  <c r="E15" i="1"/>
  <c r="I14" i="1"/>
  <c r="G14" i="1"/>
  <c r="E14" i="1"/>
  <c r="F13" i="1"/>
  <c r="D13" i="1"/>
  <c r="H13" i="1" s="1"/>
  <c r="C13" i="1"/>
  <c r="H119" i="1" l="1"/>
  <c r="I119" i="1" s="1"/>
  <c r="H79" i="1"/>
  <c r="I79" i="1" s="1"/>
  <c r="D44" i="1"/>
  <c r="H12" i="1"/>
  <c r="I12" i="1" s="1"/>
  <c r="E114" i="1"/>
  <c r="H69" i="1"/>
  <c r="I69" i="1" s="1"/>
  <c r="G79" i="1"/>
  <c r="E63" i="1"/>
  <c r="G63" i="1"/>
  <c r="C123" i="1"/>
  <c r="C130" i="1" s="1"/>
  <c r="G76" i="1"/>
  <c r="G82" i="1"/>
  <c r="E26" i="1"/>
  <c r="G13" i="1"/>
  <c r="I16" i="1"/>
  <c r="I29" i="1"/>
  <c r="G35" i="1"/>
  <c r="G41" i="1"/>
  <c r="I47" i="1"/>
  <c r="G50" i="1"/>
  <c r="C91" i="1"/>
  <c r="E97" i="1"/>
  <c r="I13" i="1"/>
  <c r="G16" i="1"/>
  <c r="G38" i="1"/>
  <c r="G47" i="1"/>
  <c r="G56" i="1"/>
  <c r="G73" i="1"/>
  <c r="H76" i="1"/>
  <c r="I76" i="1" s="1"/>
  <c r="H88" i="1"/>
  <c r="I88" i="1" s="1"/>
  <c r="G97" i="1"/>
  <c r="H100" i="1"/>
  <c r="E16" i="1"/>
  <c r="G26" i="1"/>
  <c r="H35" i="1"/>
  <c r="I35" i="1" s="1"/>
  <c r="E41" i="1"/>
  <c r="G53" i="1"/>
  <c r="I56" i="1"/>
  <c r="G66" i="1"/>
  <c r="E73" i="1"/>
  <c r="G85" i="1"/>
  <c r="E94" i="1"/>
  <c r="G100" i="1"/>
  <c r="G119" i="1"/>
  <c r="E13" i="1"/>
  <c r="H23" i="1"/>
  <c r="I23" i="1" s="1"/>
  <c r="E29" i="1"/>
  <c r="E50" i="1"/>
  <c r="I66" i="1"/>
  <c r="E76" i="1"/>
  <c r="E82" i="1"/>
  <c r="G88" i="1"/>
  <c r="I100" i="1"/>
  <c r="I106" i="1"/>
  <c r="G114" i="1"/>
  <c r="G19" i="1"/>
  <c r="G23" i="1"/>
  <c r="E53" i="1"/>
  <c r="E66" i="1"/>
  <c r="G69" i="1"/>
  <c r="E85" i="1"/>
  <c r="G109" i="1"/>
  <c r="E100" i="1"/>
  <c r="G106" i="1"/>
  <c r="E119" i="1"/>
  <c r="E23" i="1"/>
  <c r="E47" i="1"/>
  <c r="F62" i="1"/>
  <c r="E69" i="1"/>
  <c r="F72" i="1"/>
  <c r="G72" i="1" s="1"/>
  <c r="E79" i="1"/>
  <c r="E106" i="1"/>
  <c r="F123" i="1"/>
  <c r="H41" i="1"/>
  <c r="I41" i="1" s="1"/>
  <c r="H53" i="1"/>
  <c r="I53" i="1" s="1"/>
  <c r="H63" i="1"/>
  <c r="I63" i="1" s="1"/>
  <c r="H73" i="1"/>
  <c r="I73" i="1" s="1"/>
  <c r="H85" i="1"/>
  <c r="I85" i="1" s="1"/>
  <c r="G94" i="1"/>
  <c r="H97" i="1"/>
  <c r="I97" i="1" s="1"/>
  <c r="H114" i="1"/>
  <c r="I114" i="1" s="1"/>
  <c r="H19" i="1"/>
  <c r="I19" i="1" s="1"/>
  <c r="G22" i="1"/>
  <c r="H26" i="1"/>
  <c r="I26" i="1" s="1"/>
  <c r="H38" i="1"/>
  <c r="I38" i="1" s="1"/>
  <c r="H50" i="1"/>
  <c r="I50" i="1" s="1"/>
  <c r="D62" i="1"/>
  <c r="D72" i="1"/>
  <c r="H82" i="1"/>
  <c r="I82" i="1" s="1"/>
  <c r="H94" i="1"/>
  <c r="I94" i="1" s="1"/>
  <c r="D123" i="1"/>
  <c r="E19" i="1"/>
  <c r="G59" i="1" l="1"/>
  <c r="E59" i="1"/>
  <c r="I59" i="1"/>
  <c r="E109" i="1"/>
  <c r="I109" i="1"/>
  <c r="D91" i="1"/>
  <c r="E62" i="1"/>
  <c r="H62" i="1"/>
  <c r="I62" i="1" s="1"/>
  <c r="G123" i="1"/>
  <c r="G130" i="1" s="1"/>
  <c r="F130" i="1"/>
  <c r="E22" i="1"/>
  <c r="H22" i="1"/>
  <c r="I22" i="1" s="1"/>
  <c r="H123" i="1"/>
  <c r="G12" i="1"/>
  <c r="F91" i="1"/>
  <c r="G91" i="1" s="1"/>
  <c r="G62" i="1"/>
  <c r="E44" i="1"/>
  <c r="E123" i="1"/>
  <c r="E130" i="1" s="1"/>
  <c r="D130" i="1"/>
  <c r="E72" i="1"/>
  <c r="H72" i="1"/>
  <c r="I72" i="1" s="1"/>
  <c r="E12" i="1"/>
  <c r="I123" i="1" l="1"/>
  <c r="I130" i="1" s="1"/>
  <c r="H130" i="1"/>
  <c r="C128" i="1"/>
  <c r="C129" i="1" s="1"/>
  <c r="C122" i="1"/>
  <c r="F124" i="1"/>
  <c r="F122" i="1" s="1"/>
  <c r="G44" i="1"/>
  <c r="H44" i="1"/>
  <c r="H91" i="1"/>
  <c r="I91" i="1" s="1"/>
  <c r="E91" i="1"/>
  <c r="D124" i="1"/>
  <c r="G122" i="1" l="1"/>
  <c r="D122" i="1"/>
  <c r="E122" i="1" s="1"/>
  <c r="E124" i="1"/>
  <c r="D128" i="1"/>
  <c r="F128" i="1"/>
  <c r="G124" i="1"/>
  <c r="H124" i="1"/>
  <c r="I44" i="1"/>
  <c r="H122" i="1" l="1"/>
  <c r="I122" i="1" s="1"/>
  <c r="I124" i="1"/>
  <c r="H128" i="1"/>
  <c r="D129" i="1"/>
  <c r="E129" i="1" s="1"/>
  <c r="E128" i="1"/>
  <c r="G128" i="1"/>
  <c r="F129" i="1"/>
  <c r="G129" i="1" s="1"/>
  <c r="H129" i="1" l="1"/>
  <c r="I129" i="1" s="1"/>
  <c r="I128" i="1"/>
</calcChain>
</file>

<file path=xl/sharedStrings.xml><?xml version="1.0" encoding="utf-8"?>
<sst xmlns="http://schemas.openxmlformats.org/spreadsheetml/2006/main" count="127" uniqueCount="127">
  <si>
    <t>ČERPÁNÍ ZPŮSOBILÝCH NÁKLADŮ</t>
  </si>
  <si>
    <t>Registrační číslo projektu</t>
  </si>
  <si>
    <t xml:space="preserve">     Druh nákladů</t>
  </si>
  <si>
    <t>Platný rozpočet (schválený či upravený příjemcem)</t>
  </si>
  <si>
    <t>Dosud prokázané výdaje v Kč</t>
  </si>
  <si>
    <t>Dosud prokázáno v %</t>
  </si>
  <si>
    <t>Aktuálně prokazované výdaje v Kč</t>
  </si>
  <si>
    <t>Aktuálně prokazováno v %</t>
  </si>
  <si>
    <t>Součet prokázaného a prokazovaného v Kč</t>
  </si>
  <si>
    <t>Součet prokázaného a prokazovaného v %</t>
  </si>
  <si>
    <t>Pořadová čísla účetních dokladů na soupisce</t>
  </si>
  <si>
    <t>A. Osobní náklady</t>
  </si>
  <si>
    <t>A.1.1.1</t>
  </si>
  <si>
    <t>A.1.1.2</t>
  </si>
  <si>
    <t xml:space="preserve">  A.1.2 Odměny z dohod (DPČ)</t>
  </si>
  <si>
    <t xml:space="preserve">A.1.2.1 </t>
  </si>
  <si>
    <t xml:space="preserve">A.1.2.2 </t>
  </si>
  <si>
    <t xml:space="preserve">  A.1.3 Odměny z dohod (DPP)</t>
  </si>
  <si>
    <t xml:space="preserve">A.1.3.1 </t>
  </si>
  <si>
    <t xml:space="preserve">A.1.3.2 </t>
  </si>
  <si>
    <t xml:space="preserve">A.2.1.1 </t>
  </si>
  <si>
    <t xml:space="preserve">A.2.1.2 </t>
  </si>
  <si>
    <t xml:space="preserve">  A.2.2 Odměny z dohod (DPČ)</t>
  </si>
  <si>
    <t xml:space="preserve">A.2.2.1 </t>
  </si>
  <si>
    <t xml:space="preserve">A.2.2.2 </t>
  </si>
  <si>
    <t xml:space="preserve">  A.2.3 Odměny z dohod (DPP)</t>
  </si>
  <si>
    <t xml:space="preserve">A.2.3.1 </t>
  </si>
  <si>
    <t xml:space="preserve">A.2.3.2 </t>
  </si>
  <si>
    <t>A.3.1 Zdravotní pojištění Příjemce</t>
  </si>
  <si>
    <t>A.3.2 Zdravotní pojištění Partner 1</t>
  </si>
  <si>
    <t>A.4.1 FKSP Příjemce</t>
  </si>
  <si>
    <t>A.4.2 FKSP Partner 1</t>
  </si>
  <si>
    <t>CELKEM A</t>
  </si>
  <si>
    <t xml:space="preserve">B. Cestovní náhrady - zahraniční cesty </t>
  </si>
  <si>
    <t>B.1 Cestovné (včetně provozu služ. auta)</t>
  </si>
  <si>
    <t>B.1.1</t>
  </si>
  <si>
    <t>B.1.2</t>
  </si>
  <si>
    <t>B.2 Ubytování</t>
  </si>
  <si>
    <t>B.2.1</t>
  </si>
  <si>
    <t>B.2.2</t>
  </si>
  <si>
    <t>B.3 Stravné</t>
  </si>
  <si>
    <t>B.3.1</t>
  </si>
  <si>
    <t>B.3.2</t>
  </si>
  <si>
    <t>B.4 Ostatní</t>
  </si>
  <si>
    <t>CELKEM B</t>
  </si>
  <si>
    <t>C.1 Nehmotný majetek</t>
  </si>
  <si>
    <t>C.1.1.1</t>
  </si>
  <si>
    <t>C.1.1.2</t>
  </si>
  <si>
    <t>C.1.2.1</t>
  </si>
  <si>
    <t>C.1.2.2</t>
  </si>
  <si>
    <t>C.2 Hmotný majetek</t>
  </si>
  <si>
    <t>C.2.1.1</t>
  </si>
  <si>
    <t>C.2.1.2</t>
  </si>
  <si>
    <t>C.2.2.1</t>
  </si>
  <si>
    <t>C.2.2.2</t>
  </si>
  <si>
    <t>CELKEM C</t>
  </si>
  <si>
    <t>D. Nemovitosti</t>
  </si>
  <si>
    <t>D.1 Nákup, výstavba</t>
  </si>
  <si>
    <t>D.1.1</t>
  </si>
  <si>
    <t>D.1.2</t>
  </si>
  <si>
    <t>D.2 Renovace, rekonstrukce</t>
  </si>
  <si>
    <t xml:space="preserve">D.2.1 </t>
  </si>
  <si>
    <t>D.2.2</t>
  </si>
  <si>
    <t>D.3 Nákup pozemku</t>
  </si>
  <si>
    <t>D.3.1</t>
  </si>
  <si>
    <t>D.3.2</t>
  </si>
  <si>
    <t>D.4 Drobné stavební úpravy</t>
  </si>
  <si>
    <t>D.4.1</t>
  </si>
  <si>
    <t>D.4.2</t>
  </si>
  <si>
    <t>CELKEM D</t>
  </si>
  <si>
    <t>E. Služby</t>
  </si>
  <si>
    <t>E.1</t>
  </si>
  <si>
    <t>E.2</t>
  </si>
  <si>
    <t>CELKEM E</t>
  </si>
  <si>
    <t>F. Přímá podpora</t>
  </si>
  <si>
    <t>F.1</t>
  </si>
  <si>
    <t>F.2</t>
  </si>
  <si>
    <t>CELKEM F</t>
  </si>
  <si>
    <t>z toho neinvestiční náklady</t>
  </si>
  <si>
    <t>z toho investiční náklady</t>
  </si>
  <si>
    <t>CELKEM Přímé náklady</t>
  </si>
  <si>
    <t>z toho celkové neinvestiční náklady</t>
  </si>
  <si>
    <t>z toho celkové  investiční náklady</t>
  </si>
  <si>
    <t>Monitorovací období od-do</t>
  </si>
  <si>
    <t xml:space="preserve">  A.1.1 Mzdy, platy</t>
  </si>
  <si>
    <t xml:space="preserve">  A.2.1 Mzdy, platy</t>
  </si>
  <si>
    <t>A.3 Zdravotní pojištění za zaměstnavatele</t>
  </si>
  <si>
    <t>A.4 Sociální pojištění za zaměstnavatele</t>
  </si>
  <si>
    <t>A.3.1 Sociální pojištění Příjemce</t>
  </si>
  <si>
    <t>A.3.2 Sociální pojištění Partner 1</t>
  </si>
  <si>
    <t>A.5 FKSP</t>
  </si>
  <si>
    <t>B.4.1</t>
  </si>
  <si>
    <t>B.4.2</t>
  </si>
  <si>
    <t>C. Zařízení, vybavení a spotřební materiál</t>
  </si>
  <si>
    <t>C.1.1 Spotřební materiál</t>
  </si>
  <si>
    <t>C.1.2 Drobný dlouhodobý nehmotný majetek (7 000 - 60 000 Kč vč. DPH)</t>
  </si>
  <si>
    <t>C.1.3 Dlouhodobý nehmotný majetek (investiční, více než 60 000 Kč vč. DPH)</t>
  </si>
  <si>
    <t>C.1.3.1</t>
  </si>
  <si>
    <t>C.1.3.2</t>
  </si>
  <si>
    <t>C.2.1 Spotřební materiál</t>
  </si>
  <si>
    <t>C.2.2 Drobný dlouhodobý hmotný majetek (3 000 - 40 000 Kč vč. DPH)</t>
  </si>
  <si>
    <t>C.2.3 Dlouhodobý hmotný majetek (investiční, více než 40 000 Kč vč. DPH)</t>
  </si>
  <si>
    <t>C.2.3.1</t>
  </si>
  <si>
    <t>C.2.3.2</t>
  </si>
  <si>
    <t>C.3 Nájem zařízení, finanční leasing</t>
  </si>
  <si>
    <t>C.4 Odpisy</t>
  </si>
  <si>
    <t>C.5 Výdaje na opravy a údržbu</t>
  </si>
  <si>
    <t>C.3.1</t>
  </si>
  <si>
    <t>C.3.2</t>
  </si>
  <si>
    <t>C.4.1</t>
  </si>
  <si>
    <t>C.4.2</t>
  </si>
  <si>
    <t>C.5.1</t>
  </si>
  <si>
    <t>C.5.2</t>
  </si>
  <si>
    <t>D.5 Odpisy</t>
  </si>
  <si>
    <t>D.5.1</t>
  </si>
  <si>
    <t>D.5.2</t>
  </si>
  <si>
    <t>A.1 Mzdy, platy, odměny z dohod odborných zaměstnanců</t>
  </si>
  <si>
    <t>A.2 Mzdy, platy, odměny z dohod  administrativních pracovníků</t>
  </si>
  <si>
    <t>G. Přímé náklady</t>
  </si>
  <si>
    <t>H. Nepříjmé náklady</t>
  </si>
  <si>
    <t>I. Celkové náklady</t>
  </si>
  <si>
    <t>Datum a podpis oprávněného pracovníka:</t>
  </si>
  <si>
    <t>Příloha č. 8</t>
  </si>
  <si>
    <t>A.6 Jiné povinné výdaje</t>
  </si>
  <si>
    <t>A.5.1 Jiné povinné výdaje Příjemce</t>
  </si>
  <si>
    <t>A.5.2 Jiné povinné výdaje Partner 1</t>
  </si>
  <si>
    <t>Číslo monitorovací zprávy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</si>
</sst>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Kč&quot;;[Red]\-#,##0.00\ &quot;Kč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DFEC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4" fillId="0" borderId="0"/>
    <xf numFmtId="0" fontId="15" fillId="0" borderId="0"/>
  </cellStyleXfs>
  <cellXfs count="105">
    <xf numFmtId="0" fontId="0" fillId="0" borderId="0" xfId="0"/>
    <xf numFmtId="0" fontId="5" fillId="0" borderId="0" xfId="0" applyFont="1"/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/>
    <xf numFmtId="0" fontId="3" fillId="0" borderId="0" xfId="0" applyFont="1" applyFill="1" applyBorder="1"/>
    <xf numFmtId="0" fontId="3" fillId="2" borderId="1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Fill="1" applyBorder="1"/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/>
    <xf numFmtId="0" fontId="8" fillId="2" borderId="3" xfId="0" applyFont="1" applyFill="1" applyBorder="1" applyAlignment="1"/>
    <xf numFmtId="0" fontId="9" fillId="3" borderId="4" xfId="0" applyFont="1" applyFill="1" applyBorder="1" applyAlignment="1">
      <alignment horizontal="left" wrapText="1" indent="1"/>
    </xf>
    <xf numFmtId="8" fontId="5" fillId="3" borderId="4" xfId="0" applyNumberFormat="1" applyFont="1" applyFill="1" applyBorder="1" applyAlignment="1"/>
    <xf numFmtId="0" fontId="5" fillId="3" borderId="4" xfId="1" applyNumberFormat="1" applyFont="1" applyFill="1" applyBorder="1" applyAlignment="1"/>
    <xf numFmtId="0" fontId="9" fillId="4" borderId="4" xfId="0" applyFont="1" applyFill="1" applyBorder="1" applyAlignment="1">
      <alignment horizontal="left" wrapText="1" indent="2"/>
    </xf>
    <xf numFmtId="8" fontId="9" fillId="4" borderId="4" xfId="0" applyNumberFormat="1" applyFont="1" applyFill="1" applyBorder="1"/>
    <xf numFmtId="0" fontId="9" fillId="4" borderId="4" xfId="0" applyNumberFormat="1" applyFont="1" applyFill="1" applyBorder="1"/>
    <xf numFmtId="0" fontId="5" fillId="0" borderId="0" xfId="0" applyNumberFormat="1" applyFont="1"/>
    <xf numFmtId="0" fontId="9" fillId="5" borderId="4" xfId="0" applyFont="1" applyFill="1" applyBorder="1" applyAlignment="1">
      <alignment horizontal="left" wrapText="1" indent="4"/>
    </xf>
    <xf numFmtId="8" fontId="9" fillId="5" borderId="4" xfId="0" applyNumberFormat="1" applyFont="1" applyFill="1" applyBorder="1"/>
    <xf numFmtId="0" fontId="9" fillId="5" borderId="4" xfId="0" applyNumberFormat="1" applyFont="1" applyFill="1" applyBorder="1"/>
    <xf numFmtId="0" fontId="5" fillId="3" borderId="4" xfId="0" applyNumberFormat="1" applyFont="1" applyFill="1" applyBorder="1" applyAlignment="1"/>
    <xf numFmtId="8" fontId="9" fillId="3" borderId="4" xfId="0" applyNumberFormat="1" applyFont="1" applyFill="1" applyBorder="1"/>
    <xf numFmtId="0" fontId="9" fillId="3" borderId="4" xfId="0" applyNumberFormat="1" applyFont="1" applyFill="1" applyBorder="1"/>
    <xf numFmtId="0" fontId="9" fillId="5" borderId="4" xfId="0" applyFont="1" applyFill="1" applyBorder="1" applyAlignment="1">
      <alignment horizontal="left" indent="2"/>
    </xf>
    <xf numFmtId="0" fontId="8" fillId="2" borderId="5" xfId="0" applyFont="1" applyFill="1" applyBorder="1" applyAlignment="1">
      <alignment horizontal="left" wrapText="1"/>
    </xf>
    <xf numFmtId="8" fontId="10" fillId="2" borderId="4" xfId="0" applyNumberFormat="1" applyFont="1" applyFill="1" applyBorder="1" applyAlignment="1"/>
    <xf numFmtId="0" fontId="10" fillId="2" borderId="4" xfId="0" applyNumberFormat="1" applyFont="1" applyFill="1" applyBorder="1" applyAlignment="1"/>
    <xf numFmtId="0" fontId="5" fillId="0" borderId="2" xfId="0" applyFont="1" applyFill="1" applyBorder="1"/>
    <xf numFmtId="9" fontId="5" fillId="0" borderId="0" xfId="1" applyFont="1" applyFill="1" applyBorder="1"/>
    <xf numFmtId="9" fontId="5" fillId="0" borderId="0" xfId="1" applyFont="1" applyFill="1" applyBorder="1" applyAlignment="1"/>
    <xf numFmtId="8" fontId="5" fillId="0" borderId="0" xfId="0" applyNumberFormat="1" applyFont="1" applyFill="1" applyBorder="1" applyAlignment="1"/>
    <xf numFmtId="0" fontId="5" fillId="0" borderId="0" xfId="0" applyNumberFormat="1" applyFont="1" applyFill="1" applyBorder="1"/>
    <xf numFmtId="0" fontId="8" fillId="2" borderId="4" xfId="0" applyFont="1" applyFill="1" applyBorder="1" applyAlignment="1">
      <alignment wrapText="1"/>
    </xf>
    <xf numFmtId="9" fontId="8" fillId="2" borderId="4" xfId="1" applyFont="1" applyFill="1" applyBorder="1" applyAlignment="1">
      <alignment wrapText="1"/>
    </xf>
    <xf numFmtId="0" fontId="8" fillId="2" borderId="4" xfId="1" applyNumberFormat="1" applyFont="1" applyFill="1" applyBorder="1" applyAlignment="1">
      <alignment wrapText="1"/>
    </xf>
    <xf numFmtId="0" fontId="9" fillId="3" borderId="4" xfId="0" applyFont="1" applyFill="1" applyBorder="1" applyAlignment="1">
      <alignment horizontal="left" indent="1"/>
    </xf>
    <xf numFmtId="0" fontId="8" fillId="2" borderId="4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8" fontId="8" fillId="0" borderId="0" xfId="0" applyNumberFormat="1" applyFont="1" applyFill="1" applyBorder="1"/>
    <xf numFmtId="0" fontId="5" fillId="0" borderId="0" xfId="0" applyFont="1" applyBorder="1"/>
    <xf numFmtId="9" fontId="5" fillId="0" borderId="0" xfId="1" applyFont="1" applyBorder="1"/>
    <xf numFmtId="8" fontId="9" fillId="5" borderId="0" xfId="0" applyNumberFormat="1" applyFont="1" applyFill="1" applyBorder="1"/>
    <xf numFmtId="9" fontId="9" fillId="5" borderId="0" xfId="1" applyFont="1" applyFill="1" applyBorder="1"/>
    <xf numFmtId="0" fontId="9" fillId="5" borderId="0" xfId="0" applyNumberFormat="1" applyFont="1" applyFill="1" applyBorder="1"/>
    <xf numFmtId="8" fontId="10" fillId="2" borderId="2" xfId="0" applyNumberFormat="1" applyFont="1" applyFill="1" applyBorder="1" applyAlignment="1"/>
    <xf numFmtId="9" fontId="10" fillId="2" borderId="2" xfId="1" applyFont="1" applyFill="1" applyBorder="1" applyAlignment="1"/>
    <xf numFmtId="0" fontId="10" fillId="2" borderId="3" xfId="0" applyNumberFormat="1" applyFont="1" applyFill="1" applyBorder="1" applyAlignment="1"/>
    <xf numFmtId="8" fontId="9" fillId="3" borderId="4" xfId="0" applyNumberFormat="1" applyFont="1" applyFill="1" applyBorder="1" applyAlignment="1">
      <alignment wrapText="1"/>
    </xf>
    <xf numFmtId="0" fontId="9" fillId="3" borderId="4" xfId="0" applyNumberFormat="1" applyFont="1" applyFill="1" applyBorder="1" applyAlignment="1">
      <alignment wrapText="1"/>
    </xf>
    <xf numFmtId="0" fontId="9" fillId="0" borderId="4" xfId="0" applyFont="1" applyFill="1" applyBorder="1" applyAlignment="1">
      <alignment horizontal="left" wrapText="1" indent="3"/>
    </xf>
    <xf numFmtId="8" fontId="9" fillId="0" borderId="4" xfId="0" applyNumberFormat="1" applyFont="1" applyFill="1" applyBorder="1"/>
    <xf numFmtId="0" fontId="10" fillId="2" borderId="3" xfId="1" applyNumberFormat="1" applyFont="1" applyFill="1" applyBorder="1" applyAlignment="1"/>
    <xf numFmtId="9" fontId="10" fillId="0" borderId="0" xfId="1" applyFont="1" applyFill="1" applyBorder="1" applyAlignment="1"/>
    <xf numFmtId="0" fontId="9" fillId="5" borderId="6" xfId="0" applyFont="1" applyFill="1" applyBorder="1" applyAlignment="1">
      <alignment horizontal="left" indent="1"/>
    </xf>
    <xf numFmtId="8" fontId="9" fillId="5" borderId="6" xfId="0" applyNumberFormat="1" applyFont="1" applyFill="1" applyBorder="1"/>
    <xf numFmtId="0" fontId="9" fillId="5" borderId="6" xfId="0" applyNumberFormat="1" applyFont="1" applyFill="1" applyBorder="1"/>
    <xf numFmtId="0" fontId="9" fillId="5" borderId="4" xfId="0" applyFont="1" applyFill="1" applyBorder="1" applyAlignment="1">
      <alignment horizontal="left" indent="1"/>
    </xf>
    <xf numFmtId="9" fontId="5" fillId="0" borderId="0" xfId="1" applyFont="1"/>
    <xf numFmtId="0" fontId="10" fillId="0" borderId="7" xfId="1" applyNumberFormat="1" applyFont="1" applyFill="1" applyBorder="1" applyAlignment="1"/>
    <xf numFmtId="0" fontId="11" fillId="5" borderId="4" xfId="0" applyFont="1" applyFill="1" applyBorder="1" applyAlignment="1">
      <alignment horizontal="left" indent="1"/>
    </xf>
    <xf numFmtId="8" fontId="5" fillId="0" borderId="4" xfId="0" applyNumberFormat="1" applyFont="1" applyBorder="1"/>
    <xf numFmtId="0" fontId="5" fillId="0" borderId="7" xfId="0" applyNumberFormat="1" applyFont="1" applyFill="1" applyBorder="1"/>
    <xf numFmtId="0" fontId="12" fillId="2" borderId="4" xfId="0" applyFont="1" applyFill="1" applyBorder="1" applyAlignment="1">
      <alignment wrapText="1"/>
    </xf>
    <xf numFmtId="8" fontId="12" fillId="2" borderId="4" xfId="0" applyNumberFormat="1" applyFont="1" applyFill="1" applyBorder="1" applyAlignment="1">
      <alignment wrapText="1"/>
    </xf>
    <xf numFmtId="0" fontId="12" fillId="0" borderId="7" xfId="0" applyNumberFormat="1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9" fontId="10" fillId="0" borderId="7" xfId="1" applyFont="1" applyFill="1" applyBorder="1" applyAlignment="1"/>
    <xf numFmtId="8" fontId="8" fillId="2" borderId="4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right"/>
    </xf>
    <xf numFmtId="0" fontId="2" fillId="2" borderId="4" xfId="0" applyFont="1" applyFill="1" applyBorder="1" applyAlignment="1"/>
    <xf numFmtId="10" fontId="9" fillId="4" borderId="4" xfId="1" applyNumberFormat="1" applyFont="1" applyFill="1" applyBorder="1"/>
    <xf numFmtId="10" fontId="5" fillId="0" borderId="4" xfId="1" applyNumberFormat="1" applyFont="1" applyFill="1" applyBorder="1" applyAlignment="1"/>
    <xf numFmtId="10" fontId="5" fillId="3" borderId="4" xfId="1" applyNumberFormat="1" applyFont="1" applyFill="1" applyBorder="1" applyAlignment="1"/>
    <xf numFmtId="10" fontId="9" fillId="0" borderId="4" xfId="1" applyNumberFormat="1" applyFont="1" applyFill="1" applyBorder="1"/>
    <xf numFmtId="10" fontId="10" fillId="2" borderId="4" xfId="1" applyNumberFormat="1" applyFont="1" applyFill="1" applyBorder="1" applyAlignment="1"/>
    <xf numFmtId="10" fontId="9" fillId="5" borderId="4" xfId="1" applyNumberFormat="1" applyFont="1" applyFill="1" applyBorder="1"/>
    <xf numFmtId="10" fontId="9" fillId="3" borderId="4" xfId="1" applyNumberFormat="1" applyFont="1" applyFill="1" applyBorder="1"/>
    <xf numFmtId="10" fontId="5" fillId="0" borderId="4" xfId="1" applyNumberFormat="1" applyFont="1" applyBorder="1"/>
    <xf numFmtId="10" fontId="10" fillId="0" borderId="6" xfId="1" applyNumberFormat="1" applyFont="1" applyFill="1" applyBorder="1" applyAlignment="1"/>
    <xf numFmtId="10" fontId="10" fillId="0" borderId="4" xfId="1" applyNumberFormat="1" applyFont="1" applyFill="1" applyBorder="1" applyAlignment="1"/>
    <xf numFmtId="10" fontId="9" fillId="5" borderId="6" xfId="1" applyNumberFormat="1" applyFont="1" applyFill="1" applyBorder="1"/>
    <xf numFmtId="10" fontId="12" fillId="0" borderId="4" xfId="1" applyNumberFormat="1" applyFont="1" applyFill="1" applyBorder="1" applyAlignment="1">
      <alignment wrapText="1"/>
    </xf>
    <xf numFmtId="10" fontId="12" fillId="2" borderId="4" xfId="1" applyNumberFormat="1" applyFont="1" applyFill="1" applyBorder="1" applyAlignment="1">
      <alignment wrapText="1"/>
    </xf>
    <xf numFmtId="10" fontId="12" fillId="0" borderId="1" xfId="1" applyNumberFormat="1" applyFont="1" applyFill="1" applyBorder="1" applyAlignment="1">
      <alignment wrapText="1"/>
    </xf>
    <xf numFmtId="10" fontId="12" fillId="2" borderId="1" xfId="1" applyNumberFormat="1" applyFont="1" applyFill="1" applyBorder="1" applyAlignment="1">
      <alignment wrapText="1"/>
    </xf>
    <xf numFmtId="10" fontId="10" fillId="2" borderId="1" xfId="1" applyNumberFormat="1" applyFont="1" applyFill="1" applyBorder="1" applyAlignment="1"/>
    <xf numFmtId="10" fontId="8" fillId="2" borderId="4" xfId="1" applyNumberFormat="1" applyFont="1" applyFill="1" applyBorder="1" applyAlignment="1">
      <alignment wrapText="1"/>
    </xf>
    <xf numFmtId="0" fontId="5" fillId="0" borderId="0" xfId="0" applyFont="1" applyAlignment="1">
      <alignment horizontal="right"/>
    </xf>
    <xf numFmtId="0" fontId="1" fillId="2" borderId="1" xfId="0" applyFont="1" applyFill="1" applyBorder="1" applyAlignment="1"/>
    <xf numFmtId="0" fontId="8" fillId="2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/>
    </xf>
  </cellXfs>
  <cellStyles count="4">
    <cellStyle name="Normální" xfId="0" builtinId="0"/>
    <cellStyle name="normální 2" xfId="2"/>
    <cellStyle name="normální 3" xfId="3"/>
    <cellStyle name="Procenta" xfId="1" builtinId="5"/>
  </cellStyles>
  <dxfs count="3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558736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wyn/Desktop/OM/Pracovn&#237;/23_6_2015%20Monitorovac&#237;%20zpr&#225;va%20pracovn&#237;%20verze/P&#345;&#237;lohy%20monitorovac&#237;%20zpr&#225;v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. Soupiska účetních doklad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33"/>
  <sheetViews>
    <sheetView tabSelected="1" zoomScaleNormal="100" workbookViewId="0">
      <pane xSplit="1" ySplit="9" topLeftCell="B10" activePane="bottomRight" state="frozen"/>
      <selection activeCell="C9" sqref="C9"/>
      <selection pane="topRight" activeCell="C9" sqref="C9"/>
      <selection pane="bottomLeft" activeCell="C9" sqref="C9"/>
      <selection pane="bottomRight" activeCell="C128" sqref="C128"/>
    </sheetView>
  </sheetViews>
  <sheetFormatPr defaultColWidth="8.88671875" defaultRowHeight="13.8" x14ac:dyDescent="0.3"/>
  <cols>
    <col min="1" max="1" width="2" style="1" customWidth="1"/>
    <col min="2" max="2" width="34.33203125" style="1" bestFit="1" customWidth="1"/>
    <col min="3" max="3" width="13.33203125" style="1" bestFit="1" customWidth="1"/>
    <col min="4" max="4" width="11.109375" style="1" bestFit="1" customWidth="1"/>
    <col min="5" max="5" width="9.6640625" style="1" customWidth="1"/>
    <col min="6" max="6" width="11.109375" style="1" customWidth="1"/>
    <col min="7" max="7" width="10.6640625" style="1" customWidth="1"/>
    <col min="8" max="8" width="13.5546875" style="1" customWidth="1"/>
    <col min="9" max="9" width="13.44140625" style="1" customWidth="1"/>
    <col min="10" max="10" width="11.33203125" style="1" customWidth="1"/>
    <col min="11" max="16384" width="8.88671875" style="1"/>
  </cols>
  <sheetData>
    <row r="1" spans="2:13" x14ac:dyDescent="0.3">
      <c r="J1" s="90" t="s">
        <v>122</v>
      </c>
    </row>
    <row r="2" spans="2:13" ht="6" customHeight="1" x14ac:dyDescent="0.3"/>
    <row r="3" spans="2:13" ht="21" x14ac:dyDescent="0.4">
      <c r="B3" s="94" t="s">
        <v>0</v>
      </c>
      <c r="C3" s="95"/>
      <c r="D3" s="95"/>
      <c r="E3" s="95"/>
      <c r="F3" s="95"/>
      <c r="G3" s="95"/>
      <c r="H3" s="95"/>
      <c r="I3" s="95"/>
      <c r="J3" s="96"/>
      <c r="K3" s="2"/>
      <c r="L3" s="2"/>
      <c r="M3" s="2"/>
    </row>
    <row r="4" spans="2:13" ht="6" customHeight="1" x14ac:dyDescent="0.3">
      <c r="B4" s="3"/>
      <c r="C4" s="3"/>
      <c r="D4" s="3"/>
      <c r="E4" s="3"/>
      <c r="F4" s="3"/>
      <c r="G4" s="3"/>
      <c r="H4" s="3"/>
      <c r="I4" s="4"/>
      <c r="J4" s="4"/>
      <c r="K4" s="5"/>
      <c r="L4" s="5"/>
      <c r="M4" s="5"/>
    </row>
    <row r="5" spans="2:13" ht="14.4" x14ac:dyDescent="0.3">
      <c r="B5" s="6" t="s">
        <v>1</v>
      </c>
      <c r="C5" s="97"/>
      <c r="D5" s="98"/>
      <c r="E5" s="98"/>
      <c r="F5" s="98"/>
      <c r="G5" s="98"/>
      <c r="H5" s="98"/>
      <c r="I5" s="98"/>
      <c r="J5" s="99"/>
      <c r="K5" s="7"/>
      <c r="L5" s="7"/>
      <c r="M5" s="7"/>
    </row>
    <row r="6" spans="2:13" ht="14.4" x14ac:dyDescent="0.3">
      <c r="B6" s="91" t="s">
        <v>126</v>
      </c>
      <c r="C6" s="97"/>
      <c r="D6" s="98"/>
      <c r="E6" s="98"/>
      <c r="F6" s="98"/>
      <c r="G6" s="98"/>
      <c r="H6" s="98"/>
      <c r="I6" s="98"/>
      <c r="J6" s="99"/>
      <c r="K6" s="7"/>
      <c r="L6" s="7"/>
      <c r="M6" s="7"/>
    </row>
    <row r="7" spans="2:13" ht="14.4" x14ac:dyDescent="0.3">
      <c r="B7" s="72" t="s">
        <v>83</v>
      </c>
      <c r="C7" s="104"/>
      <c r="D7" s="104"/>
      <c r="E7" s="104"/>
      <c r="F7" s="104"/>
      <c r="G7" s="104"/>
      <c r="H7" s="104"/>
      <c r="I7" s="104"/>
      <c r="J7" s="104"/>
      <c r="K7" s="7"/>
      <c r="L7" s="7"/>
      <c r="M7" s="7"/>
    </row>
    <row r="8" spans="2:13" ht="6" customHeight="1" x14ac:dyDescent="0.3">
      <c r="K8" s="8"/>
      <c r="L8" s="8"/>
      <c r="M8" s="8"/>
    </row>
    <row r="9" spans="2:13" ht="69" x14ac:dyDescent="0.3">
      <c r="B9" s="9" t="s">
        <v>2</v>
      </c>
      <c r="C9" s="10" t="s">
        <v>3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  <c r="I9" s="10" t="s">
        <v>9</v>
      </c>
      <c r="J9" s="10" t="s">
        <v>10</v>
      </c>
    </row>
    <row r="10" spans="2:13" ht="6" customHeight="1" x14ac:dyDescent="0.3"/>
    <row r="11" spans="2:13" x14ac:dyDescent="0.3">
      <c r="B11" s="100" t="s">
        <v>11</v>
      </c>
      <c r="C11" s="101"/>
      <c r="D11" s="11"/>
      <c r="E11" s="11"/>
      <c r="F11" s="11"/>
      <c r="G11" s="11"/>
      <c r="H11" s="11"/>
      <c r="I11" s="11"/>
      <c r="J11" s="12"/>
    </row>
    <row r="12" spans="2:13" ht="30.6" customHeight="1" x14ac:dyDescent="0.3">
      <c r="B12" s="13" t="s">
        <v>116</v>
      </c>
      <c r="C12" s="14">
        <f>C13+C16+C19</f>
        <v>0</v>
      </c>
      <c r="D12" s="14">
        <f>D13+D16+D19</f>
        <v>0</v>
      </c>
      <c r="E12" s="75" t="e">
        <f>D12/C12</f>
        <v>#DIV/0!</v>
      </c>
      <c r="F12" s="14">
        <f>F13+F16+F19</f>
        <v>0</v>
      </c>
      <c r="G12" s="75" t="e">
        <f>F12/C12</f>
        <v>#DIV/0!</v>
      </c>
      <c r="H12" s="14">
        <f>D12+F12</f>
        <v>0</v>
      </c>
      <c r="I12" s="75" t="e">
        <f>H12/C12</f>
        <v>#DIV/0!</v>
      </c>
      <c r="J12" s="15"/>
    </row>
    <row r="13" spans="2:13" x14ac:dyDescent="0.3">
      <c r="B13" s="16" t="s">
        <v>84</v>
      </c>
      <c r="C13" s="17">
        <f>SUM(C14:C15)</f>
        <v>0</v>
      </c>
      <c r="D13" s="17">
        <f t="shared" ref="D13:F13" si="0">SUM(D14:D15)</f>
        <v>0</v>
      </c>
      <c r="E13" s="73" t="e">
        <f t="shared" ref="E13:E44" si="1">D13/C13</f>
        <v>#DIV/0!</v>
      </c>
      <c r="F13" s="17">
        <f t="shared" si="0"/>
        <v>0</v>
      </c>
      <c r="G13" s="73" t="e">
        <f t="shared" ref="G13:G73" si="2">F13/C13</f>
        <v>#DIV/0!</v>
      </c>
      <c r="H13" s="17">
        <f t="shared" ref="H13:H73" si="3">D13+F13</f>
        <v>0</v>
      </c>
      <c r="I13" s="73" t="e">
        <f t="shared" ref="I13:I73" si="4">H13/C13</f>
        <v>#DIV/0!</v>
      </c>
      <c r="J13" s="18"/>
      <c r="M13" s="19"/>
    </row>
    <row r="14" spans="2:13" x14ac:dyDescent="0.3">
      <c r="B14" s="20" t="s">
        <v>12</v>
      </c>
      <c r="C14" s="21"/>
      <c r="D14" s="21"/>
      <c r="E14" s="74" t="e">
        <f t="shared" si="1"/>
        <v>#DIV/0!</v>
      </c>
      <c r="F14" s="21"/>
      <c r="G14" s="78" t="e">
        <f t="shared" si="2"/>
        <v>#DIV/0!</v>
      </c>
      <c r="H14" s="21">
        <f t="shared" si="3"/>
        <v>0</v>
      </c>
      <c r="I14" s="78" t="e">
        <f t="shared" si="4"/>
        <v>#DIV/0!</v>
      </c>
      <c r="J14" s="22"/>
    </row>
    <row r="15" spans="2:13" x14ac:dyDescent="0.3">
      <c r="B15" s="20" t="s">
        <v>13</v>
      </c>
      <c r="C15" s="21"/>
      <c r="D15" s="21"/>
      <c r="E15" s="74" t="e">
        <f t="shared" si="1"/>
        <v>#DIV/0!</v>
      </c>
      <c r="F15" s="21"/>
      <c r="G15" s="78" t="e">
        <f t="shared" si="2"/>
        <v>#DIV/0!</v>
      </c>
      <c r="H15" s="21">
        <f t="shared" si="3"/>
        <v>0</v>
      </c>
      <c r="I15" s="78" t="e">
        <f t="shared" si="4"/>
        <v>#DIV/0!</v>
      </c>
      <c r="J15" s="22"/>
    </row>
    <row r="16" spans="2:13" x14ac:dyDescent="0.3">
      <c r="B16" s="16" t="s">
        <v>14</v>
      </c>
      <c r="C16" s="17">
        <f>SUM(C17:C18)</f>
        <v>0</v>
      </c>
      <c r="D16" s="17">
        <f>SUM(D17:D18)</f>
        <v>0</v>
      </c>
      <c r="E16" s="73" t="e">
        <f t="shared" si="1"/>
        <v>#DIV/0!</v>
      </c>
      <c r="F16" s="17">
        <f>SUM(F17:F18)</f>
        <v>0</v>
      </c>
      <c r="G16" s="73" t="e">
        <f t="shared" si="2"/>
        <v>#DIV/0!</v>
      </c>
      <c r="H16" s="17">
        <f t="shared" si="3"/>
        <v>0</v>
      </c>
      <c r="I16" s="73" t="e">
        <f t="shared" si="4"/>
        <v>#DIV/0!</v>
      </c>
      <c r="J16" s="18"/>
    </row>
    <row r="17" spans="2:10" x14ac:dyDescent="0.3">
      <c r="B17" s="20" t="s">
        <v>15</v>
      </c>
      <c r="C17" s="21"/>
      <c r="D17" s="21"/>
      <c r="E17" s="74" t="e">
        <f t="shared" si="1"/>
        <v>#DIV/0!</v>
      </c>
      <c r="F17" s="21"/>
      <c r="G17" s="78" t="e">
        <f t="shared" si="2"/>
        <v>#DIV/0!</v>
      </c>
      <c r="H17" s="21">
        <f t="shared" si="3"/>
        <v>0</v>
      </c>
      <c r="I17" s="78" t="e">
        <f t="shared" si="4"/>
        <v>#DIV/0!</v>
      </c>
      <c r="J17" s="22"/>
    </row>
    <row r="18" spans="2:10" x14ac:dyDescent="0.3">
      <c r="B18" s="20" t="s">
        <v>16</v>
      </c>
      <c r="C18" s="21"/>
      <c r="D18" s="21"/>
      <c r="E18" s="74" t="e">
        <f t="shared" si="1"/>
        <v>#DIV/0!</v>
      </c>
      <c r="F18" s="21"/>
      <c r="G18" s="78" t="e">
        <f t="shared" si="2"/>
        <v>#DIV/0!</v>
      </c>
      <c r="H18" s="21">
        <f t="shared" si="3"/>
        <v>0</v>
      </c>
      <c r="I18" s="78" t="e">
        <f t="shared" si="4"/>
        <v>#DIV/0!</v>
      </c>
      <c r="J18" s="22"/>
    </row>
    <row r="19" spans="2:10" x14ac:dyDescent="0.3">
      <c r="B19" s="16" t="s">
        <v>17</v>
      </c>
      <c r="C19" s="17">
        <f>SUM(C20:C21)</f>
        <v>0</v>
      </c>
      <c r="D19" s="17">
        <f t="shared" ref="D19:F19" si="5">SUM(D20:D21)</f>
        <v>0</v>
      </c>
      <c r="E19" s="73" t="e">
        <f t="shared" si="1"/>
        <v>#DIV/0!</v>
      </c>
      <c r="F19" s="17">
        <f t="shared" si="5"/>
        <v>0</v>
      </c>
      <c r="G19" s="73" t="e">
        <f t="shared" si="2"/>
        <v>#DIV/0!</v>
      </c>
      <c r="H19" s="17">
        <f t="shared" si="3"/>
        <v>0</v>
      </c>
      <c r="I19" s="73" t="e">
        <f t="shared" si="4"/>
        <v>#DIV/0!</v>
      </c>
      <c r="J19" s="18"/>
    </row>
    <row r="20" spans="2:10" x14ac:dyDescent="0.3">
      <c r="B20" s="20" t="s">
        <v>18</v>
      </c>
      <c r="C20" s="21"/>
      <c r="D20" s="21"/>
      <c r="E20" s="74" t="e">
        <f t="shared" si="1"/>
        <v>#DIV/0!</v>
      </c>
      <c r="F20" s="21"/>
      <c r="G20" s="78" t="e">
        <f t="shared" si="2"/>
        <v>#DIV/0!</v>
      </c>
      <c r="H20" s="21">
        <f t="shared" si="3"/>
        <v>0</v>
      </c>
      <c r="I20" s="78" t="e">
        <f t="shared" si="4"/>
        <v>#DIV/0!</v>
      </c>
      <c r="J20" s="22"/>
    </row>
    <row r="21" spans="2:10" x14ac:dyDescent="0.3">
      <c r="B21" s="20" t="s">
        <v>19</v>
      </c>
      <c r="C21" s="21"/>
      <c r="D21" s="21"/>
      <c r="E21" s="74" t="e">
        <f t="shared" si="1"/>
        <v>#DIV/0!</v>
      </c>
      <c r="F21" s="21"/>
      <c r="G21" s="78" t="e">
        <f t="shared" si="2"/>
        <v>#DIV/0!</v>
      </c>
      <c r="H21" s="21">
        <f t="shared" si="3"/>
        <v>0</v>
      </c>
      <c r="I21" s="78" t="e">
        <f t="shared" si="4"/>
        <v>#DIV/0!</v>
      </c>
      <c r="J21" s="22"/>
    </row>
    <row r="22" spans="2:10" ht="28.95" customHeight="1" x14ac:dyDescent="0.3">
      <c r="B22" s="13" t="s">
        <v>117</v>
      </c>
      <c r="C22" s="14">
        <f>C23+C26+C29</f>
        <v>0</v>
      </c>
      <c r="D22" s="14">
        <f>D23+D26+D29</f>
        <v>0</v>
      </c>
      <c r="E22" s="75" t="e">
        <f t="shared" si="1"/>
        <v>#DIV/0!</v>
      </c>
      <c r="F22" s="14">
        <f>F23+F26+F29</f>
        <v>0</v>
      </c>
      <c r="G22" s="75" t="e">
        <f t="shared" si="2"/>
        <v>#DIV/0!</v>
      </c>
      <c r="H22" s="14">
        <f t="shared" si="3"/>
        <v>0</v>
      </c>
      <c r="I22" s="75" t="e">
        <f t="shared" si="4"/>
        <v>#DIV/0!</v>
      </c>
      <c r="J22" s="23"/>
    </row>
    <row r="23" spans="2:10" x14ac:dyDescent="0.3">
      <c r="B23" s="16" t="s">
        <v>85</v>
      </c>
      <c r="C23" s="17">
        <f>SUM(C24:C25)</f>
        <v>0</v>
      </c>
      <c r="D23" s="17">
        <f>SUM(D24:D25)</f>
        <v>0</v>
      </c>
      <c r="E23" s="73" t="e">
        <f t="shared" si="1"/>
        <v>#DIV/0!</v>
      </c>
      <c r="F23" s="17">
        <f t="shared" ref="F23" si="6">SUM(F24:F25)</f>
        <v>0</v>
      </c>
      <c r="G23" s="73" t="e">
        <f t="shared" si="2"/>
        <v>#DIV/0!</v>
      </c>
      <c r="H23" s="17">
        <f t="shared" si="3"/>
        <v>0</v>
      </c>
      <c r="I23" s="73" t="e">
        <f t="shared" si="4"/>
        <v>#DIV/0!</v>
      </c>
      <c r="J23" s="18"/>
    </row>
    <row r="24" spans="2:10" x14ac:dyDescent="0.3">
      <c r="B24" s="20" t="s">
        <v>20</v>
      </c>
      <c r="C24" s="21"/>
      <c r="D24" s="21"/>
      <c r="E24" s="74" t="e">
        <f t="shared" si="1"/>
        <v>#DIV/0!</v>
      </c>
      <c r="F24" s="21"/>
      <c r="G24" s="78" t="e">
        <f t="shared" si="2"/>
        <v>#DIV/0!</v>
      </c>
      <c r="H24" s="21">
        <f t="shared" si="3"/>
        <v>0</v>
      </c>
      <c r="I24" s="78" t="e">
        <f t="shared" si="4"/>
        <v>#DIV/0!</v>
      </c>
      <c r="J24" s="22"/>
    </row>
    <row r="25" spans="2:10" x14ac:dyDescent="0.3">
      <c r="B25" s="20" t="s">
        <v>21</v>
      </c>
      <c r="C25" s="21"/>
      <c r="D25" s="21"/>
      <c r="E25" s="74" t="e">
        <f t="shared" si="1"/>
        <v>#DIV/0!</v>
      </c>
      <c r="F25" s="21"/>
      <c r="G25" s="78" t="e">
        <f t="shared" si="2"/>
        <v>#DIV/0!</v>
      </c>
      <c r="H25" s="21">
        <f t="shared" si="3"/>
        <v>0</v>
      </c>
      <c r="I25" s="78" t="e">
        <f t="shared" si="4"/>
        <v>#DIV/0!</v>
      </c>
      <c r="J25" s="22"/>
    </row>
    <row r="26" spans="2:10" x14ac:dyDescent="0.3">
      <c r="B26" s="16" t="s">
        <v>22</v>
      </c>
      <c r="C26" s="17">
        <f>SUM(C27:C28)</f>
        <v>0</v>
      </c>
      <c r="D26" s="17">
        <f>SUM(D27:D28)</f>
        <v>0</v>
      </c>
      <c r="E26" s="73" t="e">
        <f t="shared" si="1"/>
        <v>#DIV/0!</v>
      </c>
      <c r="F26" s="17">
        <f t="shared" ref="F26" si="7">SUM(F27:F28)</f>
        <v>0</v>
      </c>
      <c r="G26" s="73" t="e">
        <f t="shared" si="2"/>
        <v>#DIV/0!</v>
      </c>
      <c r="H26" s="17">
        <f t="shared" si="3"/>
        <v>0</v>
      </c>
      <c r="I26" s="73" t="e">
        <f t="shared" si="4"/>
        <v>#DIV/0!</v>
      </c>
      <c r="J26" s="18"/>
    </row>
    <row r="27" spans="2:10" x14ac:dyDescent="0.3">
      <c r="B27" s="20" t="s">
        <v>23</v>
      </c>
      <c r="C27" s="21"/>
      <c r="D27" s="21"/>
      <c r="E27" s="74" t="e">
        <f t="shared" si="1"/>
        <v>#DIV/0!</v>
      </c>
      <c r="F27" s="21"/>
      <c r="G27" s="78" t="e">
        <f t="shared" si="2"/>
        <v>#DIV/0!</v>
      </c>
      <c r="H27" s="21">
        <f t="shared" si="3"/>
        <v>0</v>
      </c>
      <c r="I27" s="78" t="e">
        <f t="shared" si="4"/>
        <v>#DIV/0!</v>
      </c>
      <c r="J27" s="22"/>
    </row>
    <row r="28" spans="2:10" x14ac:dyDescent="0.3">
      <c r="B28" s="20" t="s">
        <v>24</v>
      </c>
      <c r="C28" s="21"/>
      <c r="D28" s="21"/>
      <c r="E28" s="76" t="e">
        <f t="shared" si="1"/>
        <v>#DIV/0!</v>
      </c>
      <c r="F28" s="21"/>
      <c r="G28" s="78" t="e">
        <f t="shared" si="2"/>
        <v>#DIV/0!</v>
      </c>
      <c r="H28" s="21">
        <f t="shared" si="3"/>
        <v>0</v>
      </c>
      <c r="I28" s="78" t="e">
        <f t="shared" si="4"/>
        <v>#DIV/0!</v>
      </c>
      <c r="J28" s="22"/>
    </row>
    <row r="29" spans="2:10" x14ac:dyDescent="0.3">
      <c r="B29" s="16" t="s">
        <v>25</v>
      </c>
      <c r="C29" s="17">
        <f>SUM(C30:C31)</f>
        <v>0</v>
      </c>
      <c r="D29" s="17">
        <f>SUM(D30:D31)</f>
        <v>0</v>
      </c>
      <c r="E29" s="73" t="e">
        <f t="shared" si="1"/>
        <v>#DIV/0!</v>
      </c>
      <c r="F29" s="17">
        <f t="shared" ref="F29" si="8">SUM(F30:F31)</f>
        <v>0</v>
      </c>
      <c r="G29" s="73" t="e">
        <f t="shared" si="2"/>
        <v>#DIV/0!</v>
      </c>
      <c r="H29" s="17">
        <f t="shared" si="3"/>
        <v>0</v>
      </c>
      <c r="I29" s="73" t="e">
        <f t="shared" si="4"/>
        <v>#DIV/0!</v>
      </c>
      <c r="J29" s="18"/>
    </row>
    <row r="30" spans="2:10" x14ac:dyDescent="0.3">
      <c r="B30" s="20" t="s">
        <v>26</v>
      </c>
      <c r="C30" s="21"/>
      <c r="D30" s="21"/>
      <c r="E30" s="74" t="e">
        <f t="shared" si="1"/>
        <v>#DIV/0!</v>
      </c>
      <c r="F30" s="21"/>
      <c r="G30" s="78" t="e">
        <f t="shared" si="2"/>
        <v>#DIV/0!</v>
      </c>
      <c r="H30" s="21">
        <f t="shared" si="3"/>
        <v>0</v>
      </c>
      <c r="I30" s="78" t="e">
        <f t="shared" si="4"/>
        <v>#DIV/0!</v>
      </c>
      <c r="J30" s="22"/>
    </row>
    <row r="31" spans="2:10" x14ac:dyDescent="0.3">
      <c r="B31" s="20" t="s">
        <v>27</v>
      </c>
      <c r="C31" s="21"/>
      <c r="D31" s="21"/>
      <c r="E31" s="74" t="e">
        <f t="shared" si="1"/>
        <v>#DIV/0!</v>
      </c>
      <c r="F31" s="21"/>
      <c r="G31" s="78" t="e">
        <f t="shared" si="2"/>
        <v>#DIV/0!</v>
      </c>
      <c r="H31" s="21">
        <f t="shared" si="3"/>
        <v>0</v>
      </c>
      <c r="I31" s="78" t="e">
        <f t="shared" si="4"/>
        <v>#DIV/0!</v>
      </c>
      <c r="J31" s="22"/>
    </row>
    <row r="32" spans="2:10" ht="12.75" customHeight="1" x14ac:dyDescent="0.3">
      <c r="B32" s="13" t="s">
        <v>86</v>
      </c>
      <c r="C32" s="24">
        <f>SUM(C33:C34)</f>
        <v>0</v>
      </c>
      <c r="D32" s="24">
        <f>SUM(D33:D34)</f>
        <v>0</v>
      </c>
      <c r="E32" s="75" t="e">
        <f t="shared" ref="E32:E34" si="9">D32/C32</f>
        <v>#DIV/0!</v>
      </c>
      <c r="F32" s="24">
        <f t="shared" ref="F32" si="10">SUM(F33:F34)</f>
        <v>0</v>
      </c>
      <c r="G32" s="75" t="e">
        <f t="shared" ref="G32:G34" si="11">F32/C32</f>
        <v>#DIV/0!</v>
      </c>
      <c r="H32" s="14">
        <f t="shared" ref="H32:H34" si="12">D32+F32</f>
        <v>0</v>
      </c>
      <c r="I32" s="75" t="e">
        <f t="shared" ref="I32:I34" si="13">H32/C32</f>
        <v>#DIV/0!</v>
      </c>
      <c r="J32" s="25"/>
    </row>
    <row r="33" spans="2:10" x14ac:dyDescent="0.3">
      <c r="B33" s="26" t="s">
        <v>28</v>
      </c>
      <c r="C33" s="21"/>
      <c r="D33" s="21"/>
      <c r="E33" s="74" t="e">
        <f t="shared" si="9"/>
        <v>#DIV/0!</v>
      </c>
      <c r="F33" s="21"/>
      <c r="G33" s="78" t="e">
        <f t="shared" si="11"/>
        <v>#DIV/0!</v>
      </c>
      <c r="H33" s="21">
        <f t="shared" si="12"/>
        <v>0</v>
      </c>
      <c r="I33" s="78" t="e">
        <f t="shared" si="13"/>
        <v>#DIV/0!</v>
      </c>
      <c r="J33" s="22"/>
    </row>
    <row r="34" spans="2:10" x14ac:dyDescent="0.3">
      <c r="B34" s="26" t="s">
        <v>29</v>
      </c>
      <c r="C34" s="21"/>
      <c r="D34" s="21"/>
      <c r="E34" s="74" t="e">
        <f t="shared" si="9"/>
        <v>#DIV/0!</v>
      </c>
      <c r="F34" s="21"/>
      <c r="G34" s="78" t="e">
        <f t="shared" si="11"/>
        <v>#DIV/0!</v>
      </c>
      <c r="H34" s="21">
        <f t="shared" si="12"/>
        <v>0</v>
      </c>
      <c r="I34" s="78" t="e">
        <f t="shared" si="13"/>
        <v>#DIV/0!</v>
      </c>
      <c r="J34" s="22"/>
    </row>
    <row r="35" spans="2:10" ht="12.75" customHeight="1" x14ac:dyDescent="0.3">
      <c r="B35" s="13" t="s">
        <v>87</v>
      </c>
      <c r="C35" s="24">
        <f>SUM(C36:C37)</f>
        <v>0</v>
      </c>
      <c r="D35" s="24">
        <f>SUM(D36:D37)</f>
        <v>0</v>
      </c>
      <c r="E35" s="75" t="e">
        <f t="shared" si="1"/>
        <v>#DIV/0!</v>
      </c>
      <c r="F35" s="24">
        <f t="shared" ref="F35" si="14">SUM(F36:F37)</f>
        <v>0</v>
      </c>
      <c r="G35" s="75" t="e">
        <f t="shared" si="2"/>
        <v>#DIV/0!</v>
      </c>
      <c r="H35" s="14">
        <f t="shared" si="3"/>
        <v>0</v>
      </c>
      <c r="I35" s="75" t="e">
        <f t="shared" si="4"/>
        <v>#DIV/0!</v>
      </c>
      <c r="J35" s="25"/>
    </row>
    <row r="36" spans="2:10" x14ac:dyDescent="0.3">
      <c r="B36" s="26" t="s">
        <v>88</v>
      </c>
      <c r="C36" s="21"/>
      <c r="D36" s="21"/>
      <c r="E36" s="74" t="e">
        <f t="shared" si="1"/>
        <v>#DIV/0!</v>
      </c>
      <c r="F36" s="21"/>
      <c r="G36" s="78" t="e">
        <f t="shared" si="2"/>
        <v>#DIV/0!</v>
      </c>
      <c r="H36" s="21">
        <f t="shared" si="3"/>
        <v>0</v>
      </c>
      <c r="I36" s="78" t="e">
        <f t="shared" si="4"/>
        <v>#DIV/0!</v>
      </c>
      <c r="J36" s="22"/>
    </row>
    <row r="37" spans="2:10" x14ac:dyDescent="0.3">
      <c r="B37" s="26" t="s">
        <v>89</v>
      </c>
      <c r="C37" s="21"/>
      <c r="D37" s="21"/>
      <c r="E37" s="74" t="e">
        <f t="shared" si="1"/>
        <v>#DIV/0!</v>
      </c>
      <c r="F37" s="21"/>
      <c r="G37" s="78" t="e">
        <f t="shared" si="2"/>
        <v>#DIV/0!</v>
      </c>
      <c r="H37" s="21">
        <f t="shared" si="3"/>
        <v>0</v>
      </c>
      <c r="I37" s="78" t="e">
        <f t="shared" si="4"/>
        <v>#DIV/0!</v>
      </c>
      <c r="J37" s="22"/>
    </row>
    <row r="38" spans="2:10" x14ac:dyDescent="0.3">
      <c r="B38" s="13" t="s">
        <v>90</v>
      </c>
      <c r="C38" s="24">
        <f>SUM(C39:C40)</f>
        <v>0</v>
      </c>
      <c r="D38" s="24">
        <f>SUM(D39:D40)</f>
        <v>0</v>
      </c>
      <c r="E38" s="75" t="e">
        <f t="shared" si="1"/>
        <v>#DIV/0!</v>
      </c>
      <c r="F38" s="24">
        <f t="shared" ref="F38" si="15">SUM(F39:F40)</f>
        <v>0</v>
      </c>
      <c r="G38" s="75" t="e">
        <f t="shared" si="2"/>
        <v>#DIV/0!</v>
      </c>
      <c r="H38" s="14">
        <f t="shared" si="3"/>
        <v>0</v>
      </c>
      <c r="I38" s="75" t="e">
        <f t="shared" si="4"/>
        <v>#DIV/0!</v>
      </c>
      <c r="J38" s="25"/>
    </row>
    <row r="39" spans="2:10" x14ac:dyDescent="0.3">
      <c r="B39" s="26" t="s">
        <v>30</v>
      </c>
      <c r="C39" s="21"/>
      <c r="D39" s="21"/>
      <c r="E39" s="74" t="e">
        <f t="shared" si="1"/>
        <v>#DIV/0!</v>
      </c>
      <c r="F39" s="21"/>
      <c r="G39" s="78" t="e">
        <f t="shared" si="2"/>
        <v>#DIV/0!</v>
      </c>
      <c r="H39" s="21">
        <f t="shared" si="3"/>
        <v>0</v>
      </c>
      <c r="I39" s="78" t="e">
        <f t="shared" si="4"/>
        <v>#DIV/0!</v>
      </c>
      <c r="J39" s="22"/>
    </row>
    <row r="40" spans="2:10" x14ac:dyDescent="0.3">
      <c r="B40" s="26" t="s">
        <v>31</v>
      </c>
      <c r="C40" s="21"/>
      <c r="D40" s="21"/>
      <c r="E40" s="74" t="e">
        <f t="shared" si="1"/>
        <v>#DIV/0!</v>
      </c>
      <c r="F40" s="21"/>
      <c r="G40" s="78" t="e">
        <f t="shared" si="2"/>
        <v>#DIV/0!</v>
      </c>
      <c r="H40" s="21">
        <f t="shared" si="3"/>
        <v>0</v>
      </c>
      <c r="I40" s="78" t="e">
        <f t="shared" si="4"/>
        <v>#DIV/0!</v>
      </c>
      <c r="J40" s="22"/>
    </row>
    <row r="41" spans="2:10" x14ac:dyDescent="0.3">
      <c r="B41" s="13" t="s">
        <v>123</v>
      </c>
      <c r="C41" s="24">
        <f>SUM(C42:C43)</f>
        <v>0</v>
      </c>
      <c r="D41" s="24">
        <f>SUM(D42:D43)</f>
        <v>0</v>
      </c>
      <c r="E41" s="75" t="e">
        <f t="shared" si="1"/>
        <v>#DIV/0!</v>
      </c>
      <c r="F41" s="24">
        <f t="shared" ref="F41" si="16">SUM(F42:F43)</f>
        <v>0</v>
      </c>
      <c r="G41" s="75" t="e">
        <f t="shared" si="2"/>
        <v>#DIV/0!</v>
      </c>
      <c r="H41" s="14">
        <f t="shared" si="3"/>
        <v>0</v>
      </c>
      <c r="I41" s="75" t="e">
        <f t="shared" si="4"/>
        <v>#DIV/0!</v>
      </c>
      <c r="J41" s="25"/>
    </row>
    <row r="42" spans="2:10" x14ac:dyDescent="0.3">
      <c r="B42" s="26" t="s">
        <v>124</v>
      </c>
      <c r="C42" s="21"/>
      <c r="D42" s="21"/>
      <c r="E42" s="74" t="e">
        <f t="shared" si="1"/>
        <v>#DIV/0!</v>
      </c>
      <c r="F42" s="21"/>
      <c r="G42" s="78" t="e">
        <f t="shared" si="2"/>
        <v>#DIV/0!</v>
      </c>
      <c r="H42" s="21">
        <f t="shared" si="3"/>
        <v>0</v>
      </c>
      <c r="I42" s="78" t="e">
        <f t="shared" si="4"/>
        <v>#DIV/0!</v>
      </c>
      <c r="J42" s="22"/>
    </row>
    <row r="43" spans="2:10" x14ac:dyDescent="0.3">
      <c r="B43" s="26" t="s">
        <v>125</v>
      </c>
      <c r="C43" s="21"/>
      <c r="D43" s="21"/>
      <c r="E43" s="74" t="e">
        <f t="shared" si="1"/>
        <v>#DIV/0!</v>
      </c>
      <c r="F43" s="21"/>
      <c r="G43" s="78" t="e">
        <f t="shared" si="2"/>
        <v>#DIV/0!</v>
      </c>
      <c r="H43" s="21">
        <f t="shared" si="3"/>
        <v>0</v>
      </c>
      <c r="I43" s="78" t="e">
        <f t="shared" si="4"/>
        <v>#DIV/0!</v>
      </c>
      <c r="J43" s="22"/>
    </row>
    <row r="44" spans="2:10" x14ac:dyDescent="0.3">
      <c r="B44" s="27" t="s">
        <v>32</v>
      </c>
      <c r="C44" s="28">
        <f>C12+C22+C32+C35+C38+C41</f>
        <v>0</v>
      </c>
      <c r="D44" s="28">
        <f>D12+D22+D32+D35+D38+D41</f>
        <v>0</v>
      </c>
      <c r="E44" s="77" t="e">
        <f t="shared" si="1"/>
        <v>#DIV/0!</v>
      </c>
      <c r="F44" s="28">
        <f>F12+F22+F32+F35+F38+F41</f>
        <v>0</v>
      </c>
      <c r="G44" s="77" t="e">
        <f t="shared" si="2"/>
        <v>#DIV/0!</v>
      </c>
      <c r="H44" s="28">
        <f>D44+F44</f>
        <v>0</v>
      </c>
      <c r="I44" s="77" t="e">
        <f t="shared" si="4"/>
        <v>#DIV/0!</v>
      </c>
      <c r="J44" s="29"/>
    </row>
    <row r="45" spans="2:10" x14ac:dyDescent="0.3">
      <c r="B45" s="30"/>
      <c r="C45" s="8"/>
      <c r="D45" s="8"/>
      <c r="E45" s="31"/>
      <c r="F45" s="8"/>
      <c r="G45" s="32"/>
      <c r="H45" s="33"/>
      <c r="I45" s="32"/>
      <c r="J45" s="34"/>
    </row>
    <row r="46" spans="2:10" x14ac:dyDescent="0.3">
      <c r="B46" s="102" t="s">
        <v>33</v>
      </c>
      <c r="C46" s="103"/>
      <c r="D46" s="35"/>
      <c r="E46" s="36"/>
      <c r="F46" s="36"/>
      <c r="G46" s="36"/>
      <c r="H46" s="36"/>
      <c r="I46" s="36"/>
      <c r="J46" s="37"/>
    </row>
    <row r="47" spans="2:10" x14ac:dyDescent="0.3">
      <c r="B47" s="38" t="s">
        <v>34</v>
      </c>
      <c r="C47" s="24">
        <f>SUM(C48:C49)</f>
        <v>0</v>
      </c>
      <c r="D47" s="24">
        <f>SUM(D48:D49)</f>
        <v>0</v>
      </c>
      <c r="E47" s="79" t="e">
        <f>D47/C47</f>
        <v>#DIV/0!</v>
      </c>
      <c r="F47" s="24">
        <f t="shared" ref="F47" si="17">SUM(F48:F49)</f>
        <v>0</v>
      </c>
      <c r="G47" s="75" t="e">
        <f t="shared" si="2"/>
        <v>#DIV/0!</v>
      </c>
      <c r="H47" s="14">
        <f t="shared" si="3"/>
        <v>0</v>
      </c>
      <c r="I47" s="75" t="e">
        <f t="shared" si="4"/>
        <v>#DIV/0!</v>
      </c>
      <c r="J47" s="25"/>
    </row>
    <row r="48" spans="2:10" x14ac:dyDescent="0.3">
      <c r="B48" s="26" t="s">
        <v>35</v>
      </c>
      <c r="C48" s="21"/>
      <c r="D48" s="21"/>
      <c r="E48" s="80" t="e">
        <f t="shared" ref="E48:E59" si="18">D48/C48</f>
        <v>#DIV/0!</v>
      </c>
      <c r="F48" s="21"/>
      <c r="G48" s="78" t="e">
        <f t="shared" si="2"/>
        <v>#DIV/0!</v>
      </c>
      <c r="H48" s="21">
        <f t="shared" si="3"/>
        <v>0</v>
      </c>
      <c r="I48" s="78" t="e">
        <f t="shared" si="4"/>
        <v>#DIV/0!</v>
      </c>
      <c r="J48" s="22"/>
    </row>
    <row r="49" spans="2:10" x14ac:dyDescent="0.3">
      <c r="B49" s="26" t="s">
        <v>36</v>
      </c>
      <c r="C49" s="21"/>
      <c r="D49" s="21"/>
      <c r="E49" s="80" t="e">
        <f t="shared" si="18"/>
        <v>#DIV/0!</v>
      </c>
      <c r="F49" s="21"/>
      <c r="G49" s="78" t="e">
        <f t="shared" si="2"/>
        <v>#DIV/0!</v>
      </c>
      <c r="H49" s="21">
        <f t="shared" si="3"/>
        <v>0</v>
      </c>
      <c r="I49" s="78" t="e">
        <f t="shared" si="4"/>
        <v>#DIV/0!</v>
      </c>
      <c r="J49" s="22"/>
    </row>
    <row r="50" spans="2:10" x14ac:dyDescent="0.3">
      <c r="B50" s="38" t="s">
        <v>37</v>
      </c>
      <c r="C50" s="24">
        <f>SUM(C51:C52)</f>
        <v>0</v>
      </c>
      <c r="D50" s="24">
        <f>SUM(D51:D52)</f>
        <v>0</v>
      </c>
      <c r="E50" s="79" t="e">
        <f t="shared" si="18"/>
        <v>#DIV/0!</v>
      </c>
      <c r="F50" s="24">
        <f t="shared" ref="F50" si="19">SUM(F51:F52)</f>
        <v>0</v>
      </c>
      <c r="G50" s="75" t="e">
        <f t="shared" si="2"/>
        <v>#DIV/0!</v>
      </c>
      <c r="H50" s="14">
        <f t="shared" si="3"/>
        <v>0</v>
      </c>
      <c r="I50" s="75" t="e">
        <f t="shared" si="4"/>
        <v>#DIV/0!</v>
      </c>
      <c r="J50" s="25"/>
    </row>
    <row r="51" spans="2:10" x14ac:dyDescent="0.3">
      <c r="B51" s="26" t="s">
        <v>38</v>
      </c>
      <c r="C51" s="21"/>
      <c r="D51" s="21"/>
      <c r="E51" s="80" t="e">
        <f t="shared" si="18"/>
        <v>#DIV/0!</v>
      </c>
      <c r="F51" s="21"/>
      <c r="G51" s="78" t="e">
        <f t="shared" si="2"/>
        <v>#DIV/0!</v>
      </c>
      <c r="H51" s="21">
        <f t="shared" si="3"/>
        <v>0</v>
      </c>
      <c r="I51" s="78" t="e">
        <f t="shared" si="4"/>
        <v>#DIV/0!</v>
      </c>
      <c r="J51" s="22"/>
    </row>
    <row r="52" spans="2:10" x14ac:dyDescent="0.3">
      <c r="B52" s="26" t="s">
        <v>39</v>
      </c>
      <c r="C52" s="21"/>
      <c r="D52" s="21"/>
      <c r="E52" s="80" t="e">
        <f t="shared" si="18"/>
        <v>#DIV/0!</v>
      </c>
      <c r="F52" s="21"/>
      <c r="G52" s="78" t="e">
        <f t="shared" si="2"/>
        <v>#DIV/0!</v>
      </c>
      <c r="H52" s="21">
        <f t="shared" si="3"/>
        <v>0</v>
      </c>
      <c r="I52" s="78" t="e">
        <f t="shared" si="4"/>
        <v>#DIV/0!</v>
      </c>
      <c r="J52" s="22"/>
    </row>
    <row r="53" spans="2:10" x14ac:dyDescent="0.3">
      <c r="B53" s="38" t="s">
        <v>40</v>
      </c>
      <c r="C53" s="24">
        <f>SUM(C54:C55)</f>
        <v>0</v>
      </c>
      <c r="D53" s="24">
        <f>SUM(D54:D55)</f>
        <v>0</v>
      </c>
      <c r="E53" s="79" t="e">
        <f t="shared" si="18"/>
        <v>#DIV/0!</v>
      </c>
      <c r="F53" s="24">
        <f t="shared" ref="F53" si="20">SUM(F54:F55)</f>
        <v>0</v>
      </c>
      <c r="G53" s="75" t="e">
        <f t="shared" si="2"/>
        <v>#DIV/0!</v>
      </c>
      <c r="H53" s="14">
        <f t="shared" si="3"/>
        <v>0</v>
      </c>
      <c r="I53" s="75" t="e">
        <f t="shared" si="4"/>
        <v>#DIV/0!</v>
      </c>
      <c r="J53" s="25"/>
    </row>
    <row r="54" spans="2:10" x14ac:dyDescent="0.3">
      <c r="B54" s="26" t="s">
        <v>41</v>
      </c>
      <c r="C54" s="21"/>
      <c r="D54" s="21"/>
      <c r="E54" s="80" t="e">
        <f t="shared" si="18"/>
        <v>#DIV/0!</v>
      </c>
      <c r="F54" s="21"/>
      <c r="G54" s="78" t="e">
        <f t="shared" si="2"/>
        <v>#DIV/0!</v>
      </c>
      <c r="H54" s="21">
        <f t="shared" si="3"/>
        <v>0</v>
      </c>
      <c r="I54" s="78" t="e">
        <f t="shared" si="4"/>
        <v>#DIV/0!</v>
      </c>
      <c r="J54" s="22"/>
    </row>
    <row r="55" spans="2:10" x14ac:dyDescent="0.3">
      <c r="B55" s="26" t="s">
        <v>42</v>
      </c>
      <c r="C55" s="21"/>
      <c r="D55" s="21"/>
      <c r="E55" s="80" t="e">
        <f t="shared" si="18"/>
        <v>#DIV/0!</v>
      </c>
      <c r="F55" s="21"/>
      <c r="G55" s="78" t="e">
        <f t="shared" si="2"/>
        <v>#DIV/0!</v>
      </c>
      <c r="H55" s="21">
        <f t="shared" si="3"/>
        <v>0</v>
      </c>
      <c r="I55" s="78" t="e">
        <f t="shared" si="4"/>
        <v>#DIV/0!</v>
      </c>
      <c r="J55" s="22"/>
    </row>
    <row r="56" spans="2:10" x14ac:dyDescent="0.3">
      <c r="B56" s="38" t="s">
        <v>43</v>
      </c>
      <c r="C56" s="24">
        <f>SUM(C57:C58)</f>
        <v>0</v>
      </c>
      <c r="D56" s="24">
        <f>SUM(D57:D58)</f>
        <v>0</v>
      </c>
      <c r="E56" s="79" t="e">
        <f t="shared" si="18"/>
        <v>#DIV/0!</v>
      </c>
      <c r="F56" s="24">
        <f t="shared" ref="F56" si="21">SUM(F57:F58)</f>
        <v>0</v>
      </c>
      <c r="G56" s="75" t="e">
        <f t="shared" si="2"/>
        <v>#DIV/0!</v>
      </c>
      <c r="H56" s="14">
        <f>D56+F56</f>
        <v>0</v>
      </c>
      <c r="I56" s="75" t="e">
        <f t="shared" si="4"/>
        <v>#DIV/0!</v>
      </c>
      <c r="J56" s="25"/>
    </row>
    <row r="57" spans="2:10" x14ac:dyDescent="0.3">
      <c r="B57" s="26" t="s">
        <v>91</v>
      </c>
      <c r="C57" s="21"/>
      <c r="D57" s="21"/>
      <c r="E57" s="80" t="e">
        <f t="shared" si="18"/>
        <v>#DIV/0!</v>
      </c>
      <c r="F57" s="21"/>
      <c r="G57" s="78" t="e">
        <f t="shared" si="2"/>
        <v>#DIV/0!</v>
      </c>
      <c r="H57" s="21">
        <f t="shared" si="3"/>
        <v>0</v>
      </c>
      <c r="I57" s="78" t="e">
        <f t="shared" si="4"/>
        <v>#DIV/0!</v>
      </c>
      <c r="J57" s="22"/>
    </row>
    <row r="58" spans="2:10" x14ac:dyDescent="0.3">
      <c r="B58" s="26" t="s">
        <v>92</v>
      </c>
      <c r="C58" s="21"/>
      <c r="D58" s="21"/>
      <c r="E58" s="80" t="e">
        <f t="shared" si="18"/>
        <v>#DIV/0!</v>
      </c>
      <c r="F58" s="21"/>
      <c r="G58" s="78" t="e">
        <f t="shared" si="2"/>
        <v>#DIV/0!</v>
      </c>
      <c r="H58" s="21">
        <f t="shared" si="3"/>
        <v>0</v>
      </c>
      <c r="I58" s="78" t="e">
        <f t="shared" si="4"/>
        <v>#DIV/0!</v>
      </c>
      <c r="J58" s="22"/>
    </row>
    <row r="59" spans="2:10" x14ac:dyDescent="0.3">
      <c r="B59" s="39" t="s">
        <v>44</v>
      </c>
      <c r="C59" s="28">
        <f>SUM(C56,C53,C50,C47)</f>
        <v>0</v>
      </c>
      <c r="D59" s="28">
        <f>SUM(D56,D53,D50,D47)</f>
        <v>0</v>
      </c>
      <c r="E59" s="77" t="e">
        <f t="shared" si="18"/>
        <v>#DIV/0!</v>
      </c>
      <c r="F59" s="28">
        <f>SUM(F56,F53,F50,F47)</f>
        <v>0</v>
      </c>
      <c r="G59" s="77" t="e">
        <f t="shared" si="2"/>
        <v>#DIV/0!</v>
      </c>
      <c r="H59" s="28">
        <f>SUM(H56,H53,H50,H47)</f>
        <v>0</v>
      </c>
      <c r="I59" s="77" t="e">
        <f t="shared" si="4"/>
        <v>#DIV/0!</v>
      </c>
      <c r="J59" s="29"/>
    </row>
    <row r="60" spans="2:10" x14ac:dyDescent="0.3">
      <c r="B60" s="40"/>
      <c r="C60" s="41"/>
      <c r="D60" s="42"/>
      <c r="E60" s="43"/>
      <c r="F60" s="44"/>
      <c r="G60" s="45"/>
      <c r="H60" s="44"/>
      <c r="I60" s="45"/>
      <c r="J60" s="46"/>
    </row>
    <row r="61" spans="2:10" x14ac:dyDescent="0.3">
      <c r="B61" s="92" t="s">
        <v>93</v>
      </c>
      <c r="C61" s="93"/>
      <c r="D61" s="47"/>
      <c r="E61" s="48"/>
      <c r="F61" s="47"/>
      <c r="G61" s="48"/>
      <c r="H61" s="47"/>
      <c r="I61" s="48"/>
      <c r="J61" s="49"/>
    </row>
    <row r="62" spans="2:10" x14ac:dyDescent="0.3">
      <c r="B62" s="13" t="s">
        <v>45</v>
      </c>
      <c r="C62" s="50">
        <f>C63+C66+C69</f>
        <v>0</v>
      </c>
      <c r="D62" s="50">
        <f>D63+D66+D69</f>
        <v>0</v>
      </c>
      <c r="E62" s="79" t="e">
        <f>D62/C62</f>
        <v>#DIV/0!</v>
      </c>
      <c r="F62" s="50">
        <f t="shared" ref="F62" si="22">F63+F66+F69</f>
        <v>0</v>
      </c>
      <c r="G62" s="75" t="e">
        <f t="shared" si="2"/>
        <v>#DIV/0!</v>
      </c>
      <c r="H62" s="14">
        <f t="shared" si="3"/>
        <v>0</v>
      </c>
      <c r="I62" s="75" t="e">
        <f t="shared" si="4"/>
        <v>#DIV/0!</v>
      </c>
      <c r="J62" s="51"/>
    </row>
    <row r="63" spans="2:10" x14ac:dyDescent="0.3">
      <c r="B63" s="16" t="s">
        <v>94</v>
      </c>
      <c r="C63" s="17">
        <f>SUM(C64:C65)</f>
        <v>0</v>
      </c>
      <c r="D63" s="17">
        <f>SUM(D64:D65)</f>
        <v>0</v>
      </c>
      <c r="E63" s="73" t="e">
        <f t="shared" ref="E63:E119" si="23">D63/C63</f>
        <v>#DIV/0!</v>
      </c>
      <c r="F63" s="17">
        <f t="shared" ref="F63" si="24">SUM(F64:F65)</f>
        <v>0</v>
      </c>
      <c r="G63" s="73" t="e">
        <f t="shared" si="2"/>
        <v>#DIV/0!</v>
      </c>
      <c r="H63" s="17">
        <f t="shared" si="3"/>
        <v>0</v>
      </c>
      <c r="I63" s="73" t="e">
        <f t="shared" si="4"/>
        <v>#DIV/0!</v>
      </c>
      <c r="J63" s="18"/>
    </row>
    <row r="64" spans="2:10" x14ac:dyDescent="0.3">
      <c r="B64" s="52" t="s">
        <v>46</v>
      </c>
      <c r="C64" s="53"/>
      <c r="D64" s="53"/>
      <c r="E64" s="80" t="e">
        <f t="shared" si="23"/>
        <v>#DIV/0!</v>
      </c>
      <c r="F64" s="21"/>
      <c r="G64" s="78" t="e">
        <f t="shared" si="2"/>
        <v>#DIV/0!</v>
      </c>
      <c r="H64" s="21">
        <f t="shared" si="3"/>
        <v>0</v>
      </c>
      <c r="I64" s="78" t="e">
        <f t="shared" si="4"/>
        <v>#DIV/0!</v>
      </c>
      <c r="J64" s="22"/>
    </row>
    <row r="65" spans="2:10" x14ac:dyDescent="0.3">
      <c r="B65" s="52" t="s">
        <v>47</v>
      </c>
      <c r="C65" s="53"/>
      <c r="D65" s="53"/>
      <c r="E65" s="80" t="e">
        <f t="shared" si="23"/>
        <v>#DIV/0!</v>
      </c>
      <c r="F65" s="21"/>
      <c r="G65" s="78" t="e">
        <f t="shared" si="2"/>
        <v>#DIV/0!</v>
      </c>
      <c r="H65" s="21">
        <f t="shared" si="3"/>
        <v>0</v>
      </c>
      <c r="I65" s="78" t="e">
        <f t="shared" si="4"/>
        <v>#DIV/0!</v>
      </c>
      <c r="J65" s="22"/>
    </row>
    <row r="66" spans="2:10" ht="27.6" x14ac:dyDescent="0.3">
      <c r="B66" s="16" t="s">
        <v>95</v>
      </c>
      <c r="C66" s="17">
        <f>SUM(C67:C68)</f>
        <v>0</v>
      </c>
      <c r="D66" s="17">
        <f>SUM(D67:D68)</f>
        <v>0</v>
      </c>
      <c r="E66" s="73" t="e">
        <f t="shared" si="23"/>
        <v>#DIV/0!</v>
      </c>
      <c r="F66" s="17">
        <f t="shared" ref="F66" si="25">SUM(F67:F68)</f>
        <v>0</v>
      </c>
      <c r="G66" s="73" t="e">
        <f t="shared" si="2"/>
        <v>#DIV/0!</v>
      </c>
      <c r="H66" s="17">
        <f t="shared" si="3"/>
        <v>0</v>
      </c>
      <c r="I66" s="73" t="e">
        <f t="shared" si="4"/>
        <v>#DIV/0!</v>
      </c>
      <c r="J66" s="18"/>
    </row>
    <row r="67" spans="2:10" x14ac:dyDescent="0.3">
      <c r="B67" s="52" t="s">
        <v>48</v>
      </c>
      <c r="C67" s="53"/>
      <c r="D67" s="53"/>
      <c r="E67" s="80" t="e">
        <f t="shared" si="23"/>
        <v>#DIV/0!</v>
      </c>
      <c r="F67" s="21"/>
      <c r="G67" s="78" t="e">
        <f t="shared" si="2"/>
        <v>#DIV/0!</v>
      </c>
      <c r="H67" s="21">
        <f t="shared" si="3"/>
        <v>0</v>
      </c>
      <c r="I67" s="78" t="e">
        <f t="shared" si="4"/>
        <v>#DIV/0!</v>
      </c>
      <c r="J67" s="22"/>
    </row>
    <row r="68" spans="2:10" x14ac:dyDescent="0.3">
      <c r="B68" s="52" t="s">
        <v>49</v>
      </c>
      <c r="C68" s="53"/>
      <c r="D68" s="53"/>
      <c r="E68" s="80" t="e">
        <f t="shared" si="23"/>
        <v>#DIV/0!</v>
      </c>
      <c r="F68" s="21"/>
      <c r="G68" s="78" t="e">
        <f t="shared" si="2"/>
        <v>#DIV/0!</v>
      </c>
      <c r="H68" s="21">
        <f t="shared" si="3"/>
        <v>0</v>
      </c>
      <c r="I68" s="78" t="e">
        <f t="shared" si="4"/>
        <v>#DIV/0!</v>
      </c>
      <c r="J68" s="22"/>
    </row>
    <row r="69" spans="2:10" ht="27.6" x14ac:dyDescent="0.3">
      <c r="B69" s="16" t="s">
        <v>96</v>
      </c>
      <c r="C69" s="17">
        <f>SUM(C70:C71)</f>
        <v>0</v>
      </c>
      <c r="D69" s="17">
        <f>SUM(D70:D71)</f>
        <v>0</v>
      </c>
      <c r="E69" s="73" t="e">
        <f t="shared" si="23"/>
        <v>#DIV/0!</v>
      </c>
      <c r="F69" s="17">
        <f t="shared" ref="F69" si="26">SUM(F70:F71)</f>
        <v>0</v>
      </c>
      <c r="G69" s="73" t="e">
        <f t="shared" si="2"/>
        <v>#DIV/0!</v>
      </c>
      <c r="H69" s="17">
        <f t="shared" si="3"/>
        <v>0</v>
      </c>
      <c r="I69" s="73" t="e">
        <f t="shared" si="4"/>
        <v>#DIV/0!</v>
      </c>
      <c r="J69" s="18"/>
    </row>
    <row r="70" spans="2:10" x14ac:dyDescent="0.3">
      <c r="B70" s="52" t="s">
        <v>97</v>
      </c>
      <c r="C70" s="53"/>
      <c r="D70" s="53"/>
      <c r="E70" s="80" t="e">
        <f t="shared" si="23"/>
        <v>#DIV/0!</v>
      </c>
      <c r="F70" s="21"/>
      <c r="G70" s="78" t="e">
        <f t="shared" si="2"/>
        <v>#DIV/0!</v>
      </c>
      <c r="H70" s="21">
        <f t="shared" si="3"/>
        <v>0</v>
      </c>
      <c r="I70" s="78" t="e">
        <f t="shared" si="4"/>
        <v>#DIV/0!</v>
      </c>
      <c r="J70" s="22"/>
    </row>
    <row r="71" spans="2:10" x14ac:dyDescent="0.3">
      <c r="B71" s="52" t="s">
        <v>98</v>
      </c>
      <c r="C71" s="53"/>
      <c r="D71" s="53"/>
      <c r="E71" s="80" t="e">
        <f t="shared" si="23"/>
        <v>#DIV/0!</v>
      </c>
      <c r="F71" s="21"/>
      <c r="G71" s="78" t="e">
        <f t="shared" si="2"/>
        <v>#DIV/0!</v>
      </c>
      <c r="H71" s="21">
        <f t="shared" si="3"/>
        <v>0</v>
      </c>
      <c r="I71" s="78" t="e">
        <f t="shared" si="4"/>
        <v>#DIV/0!</v>
      </c>
      <c r="J71" s="22"/>
    </row>
    <row r="72" spans="2:10" x14ac:dyDescent="0.3">
      <c r="B72" s="13" t="s">
        <v>50</v>
      </c>
      <c r="C72" s="50">
        <f>C73+C76+C79</f>
        <v>0</v>
      </c>
      <c r="D72" s="50">
        <f>D73+D76+D79</f>
        <v>0</v>
      </c>
      <c r="E72" s="79" t="e">
        <f t="shared" si="23"/>
        <v>#DIV/0!</v>
      </c>
      <c r="F72" s="50">
        <f t="shared" ref="F72" si="27">F73+F76+F79</f>
        <v>0</v>
      </c>
      <c r="G72" s="75" t="e">
        <f t="shared" si="2"/>
        <v>#DIV/0!</v>
      </c>
      <c r="H72" s="14">
        <f t="shared" si="3"/>
        <v>0</v>
      </c>
      <c r="I72" s="75" t="e">
        <f t="shared" si="4"/>
        <v>#DIV/0!</v>
      </c>
      <c r="J72" s="51"/>
    </row>
    <row r="73" spans="2:10" x14ac:dyDescent="0.3">
      <c r="B73" s="16" t="s">
        <v>99</v>
      </c>
      <c r="C73" s="17">
        <f>SUM(C74:C75)</f>
        <v>0</v>
      </c>
      <c r="D73" s="17">
        <f>SUM(D74:D75)</f>
        <v>0</v>
      </c>
      <c r="E73" s="73" t="e">
        <f t="shared" si="23"/>
        <v>#DIV/0!</v>
      </c>
      <c r="F73" s="17">
        <f t="shared" ref="F73" si="28">SUM(F74:F75)</f>
        <v>0</v>
      </c>
      <c r="G73" s="73" t="e">
        <f t="shared" si="2"/>
        <v>#DIV/0!</v>
      </c>
      <c r="H73" s="17">
        <f t="shared" si="3"/>
        <v>0</v>
      </c>
      <c r="I73" s="73" t="e">
        <f t="shared" si="4"/>
        <v>#DIV/0!</v>
      </c>
      <c r="J73" s="18"/>
    </row>
    <row r="74" spans="2:10" x14ac:dyDescent="0.3">
      <c r="B74" s="52" t="s">
        <v>51</v>
      </c>
      <c r="C74" s="53"/>
      <c r="D74" s="53"/>
      <c r="E74" s="80" t="e">
        <f t="shared" si="23"/>
        <v>#DIV/0!</v>
      </c>
      <c r="F74" s="21"/>
      <c r="G74" s="78" t="e">
        <f t="shared" ref="G74:G119" si="29">F74/C74</f>
        <v>#DIV/0!</v>
      </c>
      <c r="H74" s="21">
        <f t="shared" ref="H74:H119" si="30">D74+F74</f>
        <v>0</v>
      </c>
      <c r="I74" s="78" t="e">
        <f t="shared" ref="I74:I119" si="31">H74/C74</f>
        <v>#DIV/0!</v>
      </c>
      <c r="J74" s="22"/>
    </row>
    <row r="75" spans="2:10" x14ac:dyDescent="0.3">
      <c r="B75" s="52" t="s">
        <v>52</v>
      </c>
      <c r="C75" s="53"/>
      <c r="D75" s="53"/>
      <c r="E75" s="80" t="e">
        <f t="shared" si="23"/>
        <v>#DIV/0!</v>
      </c>
      <c r="F75" s="21"/>
      <c r="G75" s="78" t="e">
        <f t="shared" si="29"/>
        <v>#DIV/0!</v>
      </c>
      <c r="H75" s="21">
        <f t="shared" si="30"/>
        <v>0</v>
      </c>
      <c r="I75" s="78" t="e">
        <f t="shared" si="31"/>
        <v>#DIV/0!</v>
      </c>
      <c r="J75" s="22"/>
    </row>
    <row r="76" spans="2:10" ht="27.6" x14ac:dyDescent="0.3">
      <c r="B76" s="16" t="s">
        <v>100</v>
      </c>
      <c r="C76" s="17">
        <f>SUM(C77:C78)</f>
        <v>0</v>
      </c>
      <c r="D76" s="17">
        <f>SUM(D77:D78)</f>
        <v>0</v>
      </c>
      <c r="E76" s="73" t="e">
        <f t="shared" si="23"/>
        <v>#DIV/0!</v>
      </c>
      <c r="F76" s="17">
        <f t="shared" ref="F76" si="32">SUM(F77:F78)</f>
        <v>0</v>
      </c>
      <c r="G76" s="73" t="e">
        <f t="shared" si="29"/>
        <v>#DIV/0!</v>
      </c>
      <c r="H76" s="17">
        <f t="shared" si="30"/>
        <v>0</v>
      </c>
      <c r="I76" s="73" t="e">
        <f t="shared" si="31"/>
        <v>#DIV/0!</v>
      </c>
      <c r="J76" s="18"/>
    </row>
    <row r="77" spans="2:10" x14ac:dyDescent="0.3">
      <c r="B77" s="52" t="s">
        <v>53</v>
      </c>
      <c r="C77" s="53"/>
      <c r="D77" s="53"/>
      <c r="E77" s="80" t="e">
        <f t="shared" si="23"/>
        <v>#DIV/0!</v>
      </c>
      <c r="F77" s="21"/>
      <c r="G77" s="78" t="e">
        <f t="shared" si="29"/>
        <v>#DIV/0!</v>
      </c>
      <c r="H77" s="21">
        <f t="shared" si="30"/>
        <v>0</v>
      </c>
      <c r="I77" s="78" t="e">
        <f t="shared" si="31"/>
        <v>#DIV/0!</v>
      </c>
      <c r="J77" s="22"/>
    </row>
    <row r="78" spans="2:10" x14ac:dyDescent="0.3">
      <c r="B78" s="52" t="s">
        <v>54</v>
      </c>
      <c r="C78" s="53"/>
      <c r="D78" s="53"/>
      <c r="E78" s="80" t="e">
        <f t="shared" si="23"/>
        <v>#DIV/0!</v>
      </c>
      <c r="F78" s="21"/>
      <c r="G78" s="78" t="e">
        <f t="shared" si="29"/>
        <v>#DIV/0!</v>
      </c>
      <c r="H78" s="21">
        <f t="shared" si="30"/>
        <v>0</v>
      </c>
      <c r="I78" s="78" t="e">
        <f t="shared" si="31"/>
        <v>#DIV/0!</v>
      </c>
      <c r="J78" s="22"/>
    </row>
    <row r="79" spans="2:10" ht="27.6" x14ac:dyDescent="0.3">
      <c r="B79" s="16" t="s">
        <v>101</v>
      </c>
      <c r="C79" s="17">
        <f>SUM(C80:C81)</f>
        <v>0</v>
      </c>
      <c r="D79" s="17">
        <f>SUM(D80:D81)</f>
        <v>0</v>
      </c>
      <c r="E79" s="73" t="e">
        <f t="shared" si="23"/>
        <v>#DIV/0!</v>
      </c>
      <c r="F79" s="17">
        <f t="shared" ref="F79" si="33">SUM(F80:F81)</f>
        <v>0</v>
      </c>
      <c r="G79" s="73" t="e">
        <f t="shared" si="29"/>
        <v>#DIV/0!</v>
      </c>
      <c r="H79" s="17">
        <f t="shared" si="30"/>
        <v>0</v>
      </c>
      <c r="I79" s="73" t="e">
        <f t="shared" si="31"/>
        <v>#DIV/0!</v>
      </c>
      <c r="J79" s="18"/>
    </row>
    <row r="80" spans="2:10" x14ac:dyDescent="0.3">
      <c r="B80" s="52" t="s">
        <v>102</v>
      </c>
      <c r="C80" s="53"/>
      <c r="D80" s="53"/>
      <c r="E80" s="80" t="e">
        <f t="shared" si="23"/>
        <v>#DIV/0!</v>
      </c>
      <c r="F80" s="21"/>
      <c r="G80" s="78" t="e">
        <f t="shared" si="29"/>
        <v>#DIV/0!</v>
      </c>
      <c r="H80" s="21">
        <f t="shared" si="30"/>
        <v>0</v>
      </c>
      <c r="I80" s="78" t="e">
        <f t="shared" si="31"/>
        <v>#DIV/0!</v>
      </c>
      <c r="J80" s="22"/>
    </row>
    <row r="81" spans="2:10" x14ac:dyDescent="0.3">
      <c r="B81" s="52" t="s">
        <v>103</v>
      </c>
      <c r="C81" s="53"/>
      <c r="D81" s="53"/>
      <c r="E81" s="80" t="e">
        <f t="shared" si="23"/>
        <v>#DIV/0!</v>
      </c>
      <c r="F81" s="21"/>
      <c r="G81" s="78" t="e">
        <f t="shared" si="29"/>
        <v>#DIV/0!</v>
      </c>
      <c r="H81" s="21">
        <f t="shared" si="30"/>
        <v>0</v>
      </c>
      <c r="I81" s="78" t="e">
        <f t="shared" si="31"/>
        <v>#DIV/0!</v>
      </c>
      <c r="J81" s="22"/>
    </row>
    <row r="82" spans="2:10" x14ac:dyDescent="0.3">
      <c r="B82" s="13" t="s">
        <v>104</v>
      </c>
      <c r="C82" s="24">
        <f>SUM(C83:C84)</f>
        <v>0</v>
      </c>
      <c r="D82" s="24">
        <f>SUM(D83:D84)</f>
        <v>0</v>
      </c>
      <c r="E82" s="79" t="e">
        <f t="shared" si="23"/>
        <v>#DIV/0!</v>
      </c>
      <c r="F82" s="24">
        <f t="shared" ref="F82" si="34">SUM(F83:F84)</f>
        <v>0</v>
      </c>
      <c r="G82" s="75" t="e">
        <f t="shared" si="29"/>
        <v>#DIV/0!</v>
      </c>
      <c r="H82" s="14">
        <f t="shared" si="30"/>
        <v>0</v>
      </c>
      <c r="I82" s="75" t="e">
        <f t="shared" si="31"/>
        <v>#DIV/0!</v>
      </c>
      <c r="J82" s="25"/>
    </row>
    <row r="83" spans="2:10" x14ac:dyDescent="0.3">
      <c r="B83" s="26" t="s">
        <v>107</v>
      </c>
      <c r="C83" s="53"/>
      <c r="D83" s="53"/>
      <c r="E83" s="80" t="e">
        <f t="shared" si="23"/>
        <v>#DIV/0!</v>
      </c>
      <c r="F83" s="21"/>
      <c r="G83" s="78" t="e">
        <f t="shared" si="29"/>
        <v>#DIV/0!</v>
      </c>
      <c r="H83" s="21">
        <f t="shared" si="30"/>
        <v>0</v>
      </c>
      <c r="I83" s="78" t="e">
        <f t="shared" si="31"/>
        <v>#DIV/0!</v>
      </c>
      <c r="J83" s="22"/>
    </row>
    <row r="84" spans="2:10" x14ac:dyDescent="0.3">
      <c r="B84" s="26" t="s">
        <v>108</v>
      </c>
      <c r="C84" s="53"/>
      <c r="D84" s="53"/>
      <c r="E84" s="80" t="e">
        <f t="shared" si="23"/>
        <v>#DIV/0!</v>
      </c>
      <c r="F84" s="21"/>
      <c r="G84" s="78" t="e">
        <f t="shared" si="29"/>
        <v>#DIV/0!</v>
      </c>
      <c r="H84" s="21">
        <f t="shared" si="30"/>
        <v>0</v>
      </c>
      <c r="I84" s="78" t="e">
        <f t="shared" si="31"/>
        <v>#DIV/0!</v>
      </c>
      <c r="J84" s="22"/>
    </row>
    <row r="85" spans="2:10" x14ac:dyDescent="0.3">
      <c r="B85" s="13" t="s">
        <v>105</v>
      </c>
      <c r="C85" s="24">
        <f>SUM(C86:C87)</f>
        <v>0</v>
      </c>
      <c r="D85" s="24">
        <f>SUM(D86:D87)</f>
        <v>0</v>
      </c>
      <c r="E85" s="79" t="e">
        <f t="shared" si="23"/>
        <v>#DIV/0!</v>
      </c>
      <c r="F85" s="24">
        <f t="shared" ref="F85" si="35">SUM(F86:F87)</f>
        <v>0</v>
      </c>
      <c r="G85" s="75" t="e">
        <f t="shared" si="29"/>
        <v>#DIV/0!</v>
      </c>
      <c r="H85" s="14">
        <f t="shared" si="30"/>
        <v>0</v>
      </c>
      <c r="I85" s="75" t="e">
        <f t="shared" si="31"/>
        <v>#DIV/0!</v>
      </c>
      <c r="J85" s="25"/>
    </row>
    <row r="86" spans="2:10" x14ac:dyDescent="0.3">
      <c r="B86" s="26" t="s">
        <v>109</v>
      </c>
      <c r="C86" s="53"/>
      <c r="D86" s="53"/>
      <c r="E86" s="80" t="e">
        <f t="shared" si="23"/>
        <v>#DIV/0!</v>
      </c>
      <c r="F86" s="21"/>
      <c r="G86" s="78" t="e">
        <f t="shared" si="29"/>
        <v>#DIV/0!</v>
      </c>
      <c r="H86" s="21">
        <f t="shared" si="30"/>
        <v>0</v>
      </c>
      <c r="I86" s="78" t="e">
        <f t="shared" si="31"/>
        <v>#DIV/0!</v>
      </c>
      <c r="J86" s="22"/>
    </row>
    <row r="87" spans="2:10" x14ac:dyDescent="0.3">
      <c r="B87" s="26" t="s">
        <v>110</v>
      </c>
      <c r="C87" s="53"/>
      <c r="D87" s="53"/>
      <c r="E87" s="80" t="e">
        <f t="shared" si="23"/>
        <v>#DIV/0!</v>
      </c>
      <c r="F87" s="21"/>
      <c r="G87" s="78" t="e">
        <f t="shared" si="29"/>
        <v>#DIV/0!</v>
      </c>
      <c r="H87" s="21">
        <f t="shared" si="30"/>
        <v>0</v>
      </c>
      <c r="I87" s="78" t="e">
        <f t="shared" si="31"/>
        <v>#DIV/0!</v>
      </c>
      <c r="J87" s="22"/>
    </row>
    <row r="88" spans="2:10" x14ac:dyDescent="0.3">
      <c r="B88" s="13" t="s">
        <v>106</v>
      </c>
      <c r="C88" s="24">
        <f>SUM(C89:C90)</f>
        <v>0</v>
      </c>
      <c r="D88" s="24">
        <f>SUM(D89:D90)</f>
        <v>0</v>
      </c>
      <c r="E88" s="79" t="e">
        <f t="shared" si="23"/>
        <v>#DIV/0!</v>
      </c>
      <c r="F88" s="24">
        <f t="shared" ref="F88" si="36">SUM(F89:F90)</f>
        <v>0</v>
      </c>
      <c r="G88" s="75" t="e">
        <f t="shared" si="29"/>
        <v>#DIV/0!</v>
      </c>
      <c r="H88" s="14">
        <f t="shared" si="30"/>
        <v>0</v>
      </c>
      <c r="I88" s="75" t="e">
        <f t="shared" si="31"/>
        <v>#DIV/0!</v>
      </c>
      <c r="J88" s="25"/>
    </row>
    <row r="89" spans="2:10" x14ac:dyDescent="0.3">
      <c r="B89" s="26" t="s">
        <v>111</v>
      </c>
      <c r="C89" s="53"/>
      <c r="D89" s="53"/>
      <c r="E89" s="80" t="e">
        <f t="shared" si="23"/>
        <v>#DIV/0!</v>
      </c>
      <c r="F89" s="21"/>
      <c r="G89" s="78" t="e">
        <f t="shared" si="29"/>
        <v>#DIV/0!</v>
      </c>
      <c r="H89" s="21">
        <f t="shared" si="30"/>
        <v>0</v>
      </c>
      <c r="I89" s="78" t="e">
        <f t="shared" si="31"/>
        <v>#DIV/0!</v>
      </c>
      <c r="J89" s="22"/>
    </row>
    <row r="90" spans="2:10" x14ac:dyDescent="0.3">
      <c r="B90" s="26" t="s">
        <v>112</v>
      </c>
      <c r="C90" s="53"/>
      <c r="D90" s="53"/>
      <c r="E90" s="80" t="e">
        <f t="shared" si="23"/>
        <v>#DIV/0!</v>
      </c>
      <c r="F90" s="21"/>
      <c r="G90" s="78" t="e">
        <f t="shared" si="29"/>
        <v>#DIV/0!</v>
      </c>
      <c r="H90" s="21">
        <f t="shared" si="30"/>
        <v>0</v>
      </c>
      <c r="I90" s="78" t="e">
        <f t="shared" si="31"/>
        <v>#DIV/0!</v>
      </c>
      <c r="J90" s="22"/>
    </row>
    <row r="91" spans="2:10" x14ac:dyDescent="0.3">
      <c r="B91" s="39" t="s">
        <v>55</v>
      </c>
      <c r="C91" s="28">
        <f>C62+C72+C82+C85+C88</f>
        <v>0</v>
      </c>
      <c r="D91" s="28">
        <f>D62+D72+D82+D85+D88</f>
        <v>0</v>
      </c>
      <c r="E91" s="77" t="e">
        <f t="shared" si="23"/>
        <v>#DIV/0!</v>
      </c>
      <c r="F91" s="28">
        <f t="shared" ref="F91" si="37">F62+F72+F82+F85+F88</f>
        <v>0</v>
      </c>
      <c r="G91" s="77" t="e">
        <f t="shared" si="29"/>
        <v>#DIV/0!</v>
      </c>
      <c r="H91" s="28">
        <f t="shared" si="30"/>
        <v>0</v>
      </c>
      <c r="I91" s="77" t="e">
        <f t="shared" si="31"/>
        <v>#DIV/0!</v>
      </c>
      <c r="J91" s="29"/>
    </row>
    <row r="92" spans="2:10" x14ac:dyDescent="0.3">
      <c r="C92" s="42"/>
      <c r="D92" s="42"/>
      <c r="E92" s="43"/>
      <c r="F92" s="44"/>
      <c r="G92" s="45"/>
      <c r="H92" s="44"/>
      <c r="I92" s="45"/>
      <c r="J92" s="46"/>
    </row>
    <row r="93" spans="2:10" x14ac:dyDescent="0.3">
      <c r="B93" s="92" t="s">
        <v>56</v>
      </c>
      <c r="C93" s="93"/>
      <c r="D93" s="48"/>
      <c r="E93" s="48"/>
      <c r="F93" s="48"/>
      <c r="G93" s="48"/>
      <c r="H93" s="48"/>
      <c r="I93" s="48"/>
      <c r="J93" s="54"/>
    </row>
    <row r="94" spans="2:10" x14ac:dyDescent="0.3">
      <c r="B94" s="13" t="s">
        <v>57</v>
      </c>
      <c r="C94" s="24">
        <f>SUM(C95:C96)</f>
        <v>0</v>
      </c>
      <c r="D94" s="24">
        <f>SUM(D95:D96)</f>
        <v>0</v>
      </c>
      <c r="E94" s="79" t="e">
        <f t="shared" si="23"/>
        <v>#DIV/0!</v>
      </c>
      <c r="F94" s="24">
        <f t="shared" ref="F94" si="38">SUM(F95:F96)</f>
        <v>0</v>
      </c>
      <c r="G94" s="75" t="e">
        <f t="shared" si="29"/>
        <v>#DIV/0!</v>
      </c>
      <c r="H94" s="14">
        <f t="shared" si="30"/>
        <v>0</v>
      </c>
      <c r="I94" s="75" t="e">
        <f t="shared" si="31"/>
        <v>#DIV/0!</v>
      </c>
      <c r="J94" s="25"/>
    </row>
    <row r="95" spans="2:10" x14ac:dyDescent="0.3">
      <c r="B95" s="26" t="s">
        <v>58</v>
      </c>
      <c r="C95" s="53"/>
      <c r="D95" s="53"/>
      <c r="E95" s="80" t="e">
        <f t="shared" si="23"/>
        <v>#DIV/0!</v>
      </c>
      <c r="F95" s="21"/>
      <c r="G95" s="78" t="e">
        <f t="shared" si="29"/>
        <v>#DIV/0!</v>
      </c>
      <c r="H95" s="21">
        <f t="shared" si="30"/>
        <v>0</v>
      </c>
      <c r="I95" s="78" t="e">
        <f t="shared" si="31"/>
        <v>#DIV/0!</v>
      </c>
      <c r="J95" s="22"/>
    </row>
    <row r="96" spans="2:10" x14ac:dyDescent="0.3">
      <c r="B96" s="26" t="s">
        <v>59</v>
      </c>
      <c r="C96" s="53"/>
      <c r="D96" s="53"/>
      <c r="E96" s="80" t="e">
        <f t="shared" si="23"/>
        <v>#DIV/0!</v>
      </c>
      <c r="F96" s="21"/>
      <c r="G96" s="78" t="e">
        <f t="shared" si="29"/>
        <v>#DIV/0!</v>
      </c>
      <c r="H96" s="21">
        <f t="shared" si="30"/>
        <v>0</v>
      </c>
      <c r="I96" s="78" t="e">
        <f t="shared" si="31"/>
        <v>#DIV/0!</v>
      </c>
      <c r="J96" s="22"/>
    </row>
    <row r="97" spans="2:10" x14ac:dyDescent="0.3">
      <c r="B97" s="13" t="s">
        <v>60</v>
      </c>
      <c r="C97" s="24">
        <f>SUM(C98:C99)</f>
        <v>0</v>
      </c>
      <c r="D97" s="24">
        <f>SUM(D98:D99)</f>
        <v>0</v>
      </c>
      <c r="E97" s="79" t="e">
        <f t="shared" si="23"/>
        <v>#DIV/0!</v>
      </c>
      <c r="F97" s="24">
        <f t="shared" ref="F97" si="39">SUM(F98:F99)</f>
        <v>0</v>
      </c>
      <c r="G97" s="75" t="e">
        <f t="shared" si="29"/>
        <v>#DIV/0!</v>
      </c>
      <c r="H97" s="14">
        <f t="shared" si="30"/>
        <v>0</v>
      </c>
      <c r="I97" s="75" t="e">
        <f t="shared" si="31"/>
        <v>#DIV/0!</v>
      </c>
      <c r="J97" s="25"/>
    </row>
    <row r="98" spans="2:10" x14ac:dyDescent="0.3">
      <c r="B98" s="26" t="s">
        <v>61</v>
      </c>
      <c r="C98" s="53"/>
      <c r="D98" s="53"/>
      <c r="E98" s="80" t="e">
        <f t="shared" si="23"/>
        <v>#DIV/0!</v>
      </c>
      <c r="F98" s="21"/>
      <c r="G98" s="78" t="e">
        <f t="shared" si="29"/>
        <v>#DIV/0!</v>
      </c>
      <c r="H98" s="21">
        <f t="shared" si="30"/>
        <v>0</v>
      </c>
      <c r="I98" s="78" t="e">
        <f t="shared" si="31"/>
        <v>#DIV/0!</v>
      </c>
      <c r="J98" s="22"/>
    </row>
    <row r="99" spans="2:10" x14ac:dyDescent="0.3">
      <c r="B99" s="26" t="s">
        <v>62</v>
      </c>
      <c r="C99" s="53"/>
      <c r="D99" s="53"/>
      <c r="E99" s="80" t="e">
        <f t="shared" si="23"/>
        <v>#DIV/0!</v>
      </c>
      <c r="F99" s="21"/>
      <c r="G99" s="78" t="e">
        <f t="shared" si="29"/>
        <v>#DIV/0!</v>
      </c>
      <c r="H99" s="21">
        <f t="shared" si="30"/>
        <v>0</v>
      </c>
      <c r="I99" s="78" t="e">
        <f t="shared" si="31"/>
        <v>#DIV/0!</v>
      </c>
      <c r="J99" s="22"/>
    </row>
    <row r="100" spans="2:10" x14ac:dyDescent="0.3">
      <c r="B100" s="13" t="s">
        <v>63</v>
      </c>
      <c r="C100" s="24">
        <f>SUM(C101:C102)</f>
        <v>0</v>
      </c>
      <c r="D100" s="24">
        <f>SUM(D101:D102)</f>
        <v>0</v>
      </c>
      <c r="E100" s="79" t="e">
        <f t="shared" si="23"/>
        <v>#DIV/0!</v>
      </c>
      <c r="F100" s="24">
        <f t="shared" ref="F100" si="40">SUM(F101:F102)</f>
        <v>0</v>
      </c>
      <c r="G100" s="75" t="e">
        <f t="shared" si="29"/>
        <v>#DIV/0!</v>
      </c>
      <c r="H100" s="14">
        <f t="shared" si="30"/>
        <v>0</v>
      </c>
      <c r="I100" s="75" t="e">
        <f t="shared" si="31"/>
        <v>#DIV/0!</v>
      </c>
      <c r="J100" s="25"/>
    </row>
    <row r="101" spans="2:10" x14ac:dyDescent="0.3">
      <c r="B101" s="26" t="s">
        <v>64</v>
      </c>
      <c r="C101" s="53"/>
      <c r="D101" s="53"/>
      <c r="E101" s="80" t="e">
        <f t="shared" si="23"/>
        <v>#DIV/0!</v>
      </c>
      <c r="F101" s="21"/>
      <c r="G101" s="78" t="e">
        <f t="shared" si="29"/>
        <v>#DIV/0!</v>
      </c>
      <c r="H101" s="21">
        <f t="shared" si="30"/>
        <v>0</v>
      </c>
      <c r="I101" s="78" t="e">
        <f t="shared" si="31"/>
        <v>#DIV/0!</v>
      </c>
      <c r="J101" s="22"/>
    </row>
    <row r="102" spans="2:10" x14ac:dyDescent="0.3">
      <c r="B102" s="26" t="s">
        <v>65</v>
      </c>
      <c r="C102" s="53"/>
      <c r="D102" s="53"/>
      <c r="E102" s="80" t="e">
        <f t="shared" si="23"/>
        <v>#DIV/0!</v>
      </c>
      <c r="F102" s="21"/>
      <c r="G102" s="78" t="e">
        <f t="shared" si="29"/>
        <v>#DIV/0!</v>
      </c>
      <c r="H102" s="21">
        <f t="shared" si="30"/>
        <v>0</v>
      </c>
      <c r="I102" s="78" t="e">
        <f t="shared" si="31"/>
        <v>#DIV/0!</v>
      </c>
      <c r="J102" s="22"/>
    </row>
    <row r="103" spans="2:10" x14ac:dyDescent="0.3">
      <c r="B103" s="13" t="s">
        <v>66</v>
      </c>
      <c r="C103" s="24">
        <f>SUM(C104:C105)</f>
        <v>0</v>
      </c>
      <c r="D103" s="24">
        <f>SUM(D104:D105)</f>
        <v>0</v>
      </c>
      <c r="E103" s="79" t="e">
        <f t="shared" ref="E103:E105" si="41">D103/C103</f>
        <v>#DIV/0!</v>
      </c>
      <c r="F103" s="24">
        <f t="shared" ref="F103" si="42">SUM(F104:F105)</f>
        <v>0</v>
      </c>
      <c r="G103" s="75" t="e">
        <f t="shared" ref="G103:G105" si="43">F103/C103</f>
        <v>#DIV/0!</v>
      </c>
      <c r="H103" s="14">
        <f t="shared" ref="H103:H105" si="44">D103+F103</f>
        <v>0</v>
      </c>
      <c r="I103" s="75" t="e">
        <f t="shared" ref="I103:I105" si="45">H103/C103</f>
        <v>#DIV/0!</v>
      </c>
      <c r="J103" s="25"/>
    </row>
    <row r="104" spans="2:10" x14ac:dyDescent="0.3">
      <c r="B104" s="26" t="s">
        <v>67</v>
      </c>
      <c r="C104" s="53"/>
      <c r="D104" s="53"/>
      <c r="E104" s="80" t="e">
        <f t="shared" si="41"/>
        <v>#DIV/0!</v>
      </c>
      <c r="F104" s="21"/>
      <c r="G104" s="78" t="e">
        <f t="shared" si="43"/>
        <v>#DIV/0!</v>
      </c>
      <c r="H104" s="21">
        <f t="shared" si="44"/>
        <v>0</v>
      </c>
      <c r="I104" s="78" t="e">
        <f t="shared" si="45"/>
        <v>#DIV/0!</v>
      </c>
      <c r="J104" s="22"/>
    </row>
    <row r="105" spans="2:10" x14ac:dyDescent="0.3">
      <c r="B105" s="26" t="s">
        <v>68</v>
      </c>
      <c r="C105" s="53"/>
      <c r="D105" s="53"/>
      <c r="E105" s="80" t="e">
        <f t="shared" si="41"/>
        <v>#DIV/0!</v>
      </c>
      <c r="F105" s="21"/>
      <c r="G105" s="78" t="e">
        <f t="shared" si="43"/>
        <v>#DIV/0!</v>
      </c>
      <c r="H105" s="21">
        <f t="shared" si="44"/>
        <v>0</v>
      </c>
      <c r="I105" s="78" t="e">
        <f t="shared" si="45"/>
        <v>#DIV/0!</v>
      </c>
      <c r="J105" s="22"/>
    </row>
    <row r="106" spans="2:10" x14ac:dyDescent="0.3">
      <c r="B106" s="13" t="s">
        <v>113</v>
      </c>
      <c r="C106" s="24">
        <f>SUM(C107:C108)</f>
        <v>0</v>
      </c>
      <c r="D106" s="24">
        <f>SUM(D107:D108)</f>
        <v>0</v>
      </c>
      <c r="E106" s="79" t="e">
        <f t="shared" si="23"/>
        <v>#DIV/0!</v>
      </c>
      <c r="F106" s="24">
        <f t="shared" ref="F106" si="46">SUM(F107:F108)</f>
        <v>0</v>
      </c>
      <c r="G106" s="75" t="e">
        <f t="shared" si="29"/>
        <v>#DIV/0!</v>
      </c>
      <c r="H106" s="14">
        <f t="shared" si="30"/>
        <v>0</v>
      </c>
      <c r="I106" s="75" t="e">
        <f t="shared" si="31"/>
        <v>#DIV/0!</v>
      </c>
      <c r="J106" s="25"/>
    </row>
    <row r="107" spans="2:10" x14ac:dyDescent="0.3">
      <c r="B107" s="26" t="s">
        <v>114</v>
      </c>
      <c r="C107" s="53"/>
      <c r="D107" s="53"/>
      <c r="E107" s="80" t="e">
        <f t="shared" si="23"/>
        <v>#DIV/0!</v>
      </c>
      <c r="F107" s="21"/>
      <c r="G107" s="78" t="e">
        <f t="shared" si="29"/>
        <v>#DIV/0!</v>
      </c>
      <c r="H107" s="21">
        <f t="shared" si="30"/>
        <v>0</v>
      </c>
      <c r="I107" s="78" t="e">
        <f t="shared" si="31"/>
        <v>#DIV/0!</v>
      </c>
      <c r="J107" s="22"/>
    </row>
    <row r="108" spans="2:10" x14ac:dyDescent="0.3">
      <c r="B108" s="26" t="s">
        <v>115</v>
      </c>
      <c r="C108" s="53"/>
      <c r="D108" s="53"/>
      <c r="E108" s="80" t="e">
        <f t="shared" si="23"/>
        <v>#DIV/0!</v>
      </c>
      <c r="F108" s="21"/>
      <c r="G108" s="78" t="e">
        <f t="shared" si="29"/>
        <v>#DIV/0!</v>
      </c>
      <c r="H108" s="21">
        <f t="shared" si="30"/>
        <v>0</v>
      </c>
      <c r="I108" s="78" t="e">
        <f t="shared" si="31"/>
        <v>#DIV/0!</v>
      </c>
      <c r="J108" s="22"/>
    </row>
    <row r="109" spans="2:10" x14ac:dyDescent="0.3">
      <c r="B109" s="39" t="s">
        <v>69</v>
      </c>
      <c r="C109" s="28">
        <f>C94+C97+C100+C103+C106</f>
        <v>0</v>
      </c>
      <c r="D109" s="28">
        <f>D94+D97+D100+D103+D106</f>
        <v>0</v>
      </c>
      <c r="E109" s="77" t="e">
        <f t="shared" si="23"/>
        <v>#DIV/0!</v>
      </c>
      <c r="F109" s="28">
        <f>F94+F97+F100+F103+F106</f>
        <v>0</v>
      </c>
      <c r="G109" s="77" t="e">
        <f t="shared" si="29"/>
        <v>#DIV/0!</v>
      </c>
      <c r="H109" s="28">
        <f>D109+F109</f>
        <v>0</v>
      </c>
      <c r="I109" s="77" t="e">
        <f t="shared" si="31"/>
        <v>#DIV/0!</v>
      </c>
      <c r="J109" s="29"/>
    </row>
    <row r="110" spans="2:10" x14ac:dyDescent="0.3">
      <c r="C110" s="42"/>
      <c r="D110" s="42"/>
      <c r="E110" s="55"/>
      <c r="F110" s="44"/>
      <c r="G110" s="45"/>
      <c r="H110" s="44"/>
      <c r="I110" s="45"/>
      <c r="J110" s="46"/>
    </row>
    <row r="111" spans="2:10" x14ac:dyDescent="0.3">
      <c r="B111" s="92" t="s">
        <v>70</v>
      </c>
      <c r="C111" s="93"/>
      <c r="D111" s="48"/>
      <c r="E111" s="48"/>
      <c r="F111" s="48"/>
      <c r="G111" s="48"/>
      <c r="H111" s="48"/>
      <c r="I111" s="48"/>
      <c r="J111" s="54"/>
    </row>
    <row r="112" spans="2:10" x14ac:dyDescent="0.3">
      <c r="B112" s="56" t="s">
        <v>71</v>
      </c>
      <c r="C112" s="57"/>
      <c r="D112" s="57"/>
      <c r="E112" s="81" t="e">
        <f t="shared" si="23"/>
        <v>#DIV/0!</v>
      </c>
      <c r="F112" s="57"/>
      <c r="G112" s="83" t="e">
        <f t="shared" si="29"/>
        <v>#DIV/0!</v>
      </c>
      <c r="H112" s="57">
        <f t="shared" si="30"/>
        <v>0</v>
      </c>
      <c r="I112" s="83" t="e">
        <f t="shared" si="31"/>
        <v>#DIV/0!</v>
      </c>
      <c r="J112" s="58"/>
    </row>
    <row r="113" spans="2:10" x14ac:dyDescent="0.3">
      <c r="B113" s="59" t="s">
        <v>72</v>
      </c>
      <c r="C113" s="21"/>
      <c r="D113" s="21"/>
      <c r="E113" s="82" t="e">
        <f t="shared" si="23"/>
        <v>#DIV/0!</v>
      </c>
      <c r="F113" s="21"/>
      <c r="G113" s="78" t="e">
        <f t="shared" si="29"/>
        <v>#DIV/0!</v>
      </c>
      <c r="H113" s="21">
        <f t="shared" si="30"/>
        <v>0</v>
      </c>
      <c r="I113" s="78" t="e">
        <f t="shared" si="31"/>
        <v>#DIV/0!</v>
      </c>
      <c r="J113" s="22"/>
    </row>
    <row r="114" spans="2:10" x14ac:dyDescent="0.3">
      <c r="B114" s="39" t="s">
        <v>73</v>
      </c>
      <c r="C114" s="28">
        <f>SUM(C112:C113)</f>
        <v>0</v>
      </c>
      <c r="D114" s="28">
        <f>SUM(D112:D113)</f>
        <v>0</v>
      </c>
      <c r="E114" s="77" t="e">
        <f t="shared" si="23"/>
        <v>#DIV/0!</v>
      </c>
      <c r="F114" s="28">
        <f t="shared" ref="F114" si="47">SUM(F112:F113)</f>
        <v>0</v>
      </c>
      <c r="G114" s="77" t="e">
        <f t="shared" si="29"/>
        <v>#DIV/0!</v>
      </c>
      <c r="H114" s="28">
        <f t="shared" si="30"/>
        <v>0</v>
      </c>
      <c r="I114" s="77" t="e">
        <f t="shared" si="31"/>
        <v>#DIV/0!</v>
      </c>
      <c r="J114" s="29"/>
    </row>
    <row r="115" spans="2:10" x14ac:dyDescent="0.3">
      <c r="B115" s="42"/>
      <c r="C115" s="42"/>
      <c r="D115" s="42"/>
      <c r="E115" s="55"/>
      <c r="F115" s="44"/>
      <c r="G115" s="45"/>
      <c r="H115" s="44"/>
      <c r="I115" s="45"/>
      <c r="J115" s="46"/>
    </row>
    <row r="116" spans="2:10" x14ac:dyDescent="0.3">
      <c r="B116" s="92" t="s">
        <v>74</v>
      </c>
      <c r="C116" s="93"/>
      <c r="D116" s="48"/>
      <c r="E116" s="48"/>
      <c r="F116" s="48"/>
      <c r="G116" s="48"/>
      <c r="H116" s="48"/>
      <c r="I116" s="48"/>
      <c r="J116" s="54"/>
    </row>
    <row r="117" spans="2:10" x14ac:dyDescent="0.3">
      <c r="B117" s="56" t="s">
        <v>75</v>
      </c>
      <c r="C117" s="57"/>
      <c r="D117" s="57"/>
      <c r="E117" s="81" t="e">
        <f t="shared" si="23"/>
        <v>#DIV/0!</v>
      </c>
      <c r="F117" s="57"/>
      <c r="G117" s="83" t="e">
        <f t="shared" si="29"/>
        <v>#DIV/0!</v>
      </c>
      <c r="H117" s="57">
        <f t="shared" si="30"/>
        <v>0</v>
      </c>
      <c r="I117" s="83" t="e">
        <f t="shared" si="31"/>
        <v>#DIV/0!</v>
      </c>
      <c r="J117" s="58"/>
    </row>
    <row r="118" spans="2:10" x14ac:dyDescent="0.3">
      <c r="B118" s="59" t="s">
        <v>76</v>
      </c>
      <c r="C118" s="21"/>
      <c r="D118" s="21"/>
      <c r="E118" s="82" t="e">
        <f t="shared" si="23"/>
        <v>#DIV/0!</v>
      </c>
      <c r="F118" s="21"/>
      <c r="G118" s="78" t="e">
        <f t="shared" si="29"/>
        <v>#DIV/0!</v>
      </c>
      <c r="H118" s="21">
        <f t="shared" si="30"/>
        <v>0</v>
      </c>
      <c r="I118" s="78" t="e">
        <f t="shared" si="31"/>
        <v>#DIV/0!</v>
      </c>
      <c r="J118" s="22"/>
    </row>
    <row r="119" spans="2:10" x14ac:dyDescent="0.3">
      <c r="B119" s="39" t="s">
        <v>77</v>
      </c>
      <c r="C119" s="28">
        <f>SUM(C117:C118)</f>
        <v>0</v>
      </c>
      <c r="D119" s="28">
        <f>SUM(D117:D118)</f>
        <v>0</v>
      </c>
      <c r="E119" s="77" t="e">
        <f t="shared" si="23"/>
        <v>#DIV/0!</v>
      </c>
      <c r="F119" s="28">
        <f t="shared" ref="F119" si="48">SUM(F117:F118)</f>
        <v>0</v>
      </c>
      <c r="G119" s="77" t="e">
        <f t="shared" si="29"/>
        <v>#DIV/0!</v>
      </c>
      <c r="H119" s="28">
        <f t="shared" si="30"/>
        <v>0</v>
      </c>
      <c r="I119" s="77" t="e">
        <f t="shared" si="31"/>
        <v>#DIV/0!</v>
      </c>
      <c r="J119" s="29"/>
    </row>
    <row r="120" spans="2:10" x14ac:dyDescent="0.3">
      <c r="E120" s="60"/>
      <c r="G120" s="60"/>
      <c r="I120" s="60"/>
      <c r="J120" s="19"/>
    </row>
    <row r="121" spans="2:10" x14ac:dyDescent="0.3">
      <c r="B121" s="92" t="s">
        <v>118</v>
      </c>
      <c r="C121" s="93"/>
      <c r="D121" s="48"/>
      <c r="E121" s="48"/>
      <c r="F121" s="48"/>
      <c r="G121" s="48"/>
      <c r="H121" s="48"/>
      <c r="I121" s="48"/>
      <c r="J121" s="61"/>
    </row>
    <row r="122" spans="2:10" x14ac:dyDescent="0.3">
      <c r="B122" s="62" t="s">
        <v>78</v>
      </c>
      <c r="C122" s="63">
        <f>C124-C123</f>
        <v>0</v>
      </c>
      <c r="D122" s="63">
        <f t="shared" ref="D122:H122" si="49">D124-D123</f>
        <v>0</v>
      </c>
      <c r="E122" s="84" t="e">
        <f>D122/C122</f>
        <v>#DIV/0!</v>
      </c>
      <c r="F122" s="63">
        <f>F124-F123</f>
        <v>0</v>
      </c>
      <c r="G122" s="84" t="e">
        <f>F122/C122</f>
        <v>#DIV/0!</v>
      </c>
      <c r="H122" s="63">
        <f t="shared" si="49"/>
        <v>0</v>
      </c>
      <c r="I122" s="86" t="e">
        <f>H122/C122</f>
        <v>#DIV/0!</v>
      </c>
      <c r="J122" s="64"/>
    </row>
    <row r="123" spans="2:10" x14ac:dyDescent="0.3">
      <c r="B123" s="62" t="s">
        <v>79</v>
      </c>
      <c r="C123" s="63">
        <f>C69+C79+C94+C97+C100</f>
        <v>0</v>
      </c>
      <c r="D123" s="63">
        <f>D69+D79+D94+D97+D100</f>
        <v>0</v>
      </c>
      <c r="E123" s="84" t="e">
        <f>D123/C123</f>
        <v>#DIV/0!</v>
      </c>
      <c r="F123" s="63">
        <f>F69+F79+F94+F97+F100</f>
        <v>0</v>
      </c>
      <c r="G123" s="84" t="e">
        <f>F123/C123</f>
        <v>#DIV/0!</v>
      </c>
      <c r="H123" s="63">
        <f>H69+H79+H94+H97+H100</f>
        <v>0</v>
      </c>
      <c r="I123" s="86" t="e">
        <f>H123/C123</f>
        <v>#DIV/0!</v>
      </c>
      <c r="J123" s="64"/>
    </row>
    <row r="124" spans="2:10" x14ac:dyDescent="0.3">
      <c r="B124" s="65" t="s">
        <v>80</v>
      </c>
      <c r="C124" s="66">
        <f>FLOOR(C44+C59+C91+C109+C114+C119,1)</f>
        <v>0</v>
      </c>
      <c r="D124" s="66">
        <f>D44+D59+D91+D109+D114+D119</f>
        <v>0</v>
      </c>
      <c r="E124" s="85" t="e">
        <f>D124/C124</f>
        <v>#DIV/0!</v>
      </c>
      <c r="F124" s="66">
        <f>F44+F59+F91+F109+F114+F119</f>
        <v>0</v>
      </c>
      <c r="G124" s="85" t="e">
        <f>F124/C124</f>
        <v>#DIV/0!</v>
      </c>
      <c r="H124" s="66">
        <f>H44+H59+H91+H109+H114+H119</f>
        <v>0</v>
      </c>
      <c r="I124" s="87" t="e">
        <f>H124/C124</f>
        <v>#DIV/0!</v>
      </c>
      <c r="J124" s="67"/>
    </row>
    <row r="125" spans="2:10" x14ac:dyDescent="0.3">
      <c r="E125" s="60"/>
      <c r="G125" s="60"/>
      <c r="I125" s="60"/>
      <c r="J125" s="8"/>
    </row>
    <row r="126" spans="2:10" x14ac:dyDescent="0.3">
      <c r="B126" s="68" t="s">
        <v>119</v>
      </c>
      <c r="C126" s="63"/>
      <c r="D126" s="63"/>
      <c r="E126" s="77" t="e">
        <f>D126/C126</f>
        <v>#DIV/0!</v>
      </c>
      <c r="F126" s="63"/>
      <c r="G126" s="77" t="e">
        <f>F126/C126</f>
        <v>#DIV/0!</v>
      </c>
      <c r="H126" s="66">
        <f>F126+D126</f>
        <v>0</v>
      </c>
      <c r="I126" s="88" t="e">
        <f>H126/C126</f>
        <v>#DIV/0!</v>
      </c>
      <c r="J126" s="69"/>
    </row>
    <row r="127" spans="2:10" x14ac:dyDescent="0.3">
      <c r="E127" s="60"/>
      <c r="G127" s="60"/>
      <c r="I127" s="60"/>
      <c r="J127" s="8"/>
    </row>
    <row r="128" spans="2:10" x14ac:dyDescent="0.3">
      <c r="B128" s="68" t="s">
        <v>120</v>
      </c>
      <c r="C128" s="70">
        <f>C126+C124</f>
        <v>0</v>
      </c>
      <c r="D128" s="70">
        <f>D126+D124</f>
        <v>0</v>
      </c>
      <c r="E128" s="89" t="e">
        <f>D128/C128</f>
        <v>#DIV/0!</v>
      </c>
      <c r="F128" s="70">
        <f>F126+F124</f>
        <v>0</v>
      </c>
      <c r="G128" s="89" t="e">
        <f>F128/C128</f>
        <v>#DIV/0!</v>
      </c>
      <c r="H128" s="70">
        <f>H126+H124</f>
        <v>0</v>
      </c>
      <c r="I128" s="89" t="e">
        <f>H128/C128</f>
        <v>#DIV/0!</v>
      </c>
    </row>
    <row r="129" spans="2:9" x14ac:dyDescent="0.3">
      <c r="B129" s="62" t="s">
        <v>81</v>
      </c>
      <c r="C129" s="63">
        <f>C128-C130</f>
        <v>0</v>
      </c>
      <c r="D129" s="63">
        <f t="shared" ref="D129:H129" si="50">D128-D130</f>
        <v>0</v>
      </c>
      <c r="E129" s="80" t="e">
        <f>D129/C129</f>
        <v>#DIV/0!</v>
      </c>
      <c r="F129" s="63">
        <f t="shared" si="50"/>
        <v>0</v>
      </c>
      <c r="G129" s="80" t="e">
        <f>F129/C129</f>
        <v>#DIV/0!</v>
      </c>
      <c r="H129" s="63">
        <f t="shared" si="50"/>
        <v>0</v>
      </c>
      <c r="I129" s="80" t="e">
        <f>H129/C129</f>
        <v>#DIV/0!</v>
      </c>
    </row>
    <row r="130" spans="2:9" x14ac:dyDescent="0.3">
      <c r="B130" s="62" t="s">
        <v>82</v>
      </c>
      <c r="C130" s="63">
        <f>C123</f>
        <v>0</v>
      </c>
      <c r="D130" s="63">
        <f t="shared" ref="D130:I130" si="51">D123</f>
        <v>0</v>
      </c>
      <c r="E130" s="80" t="e">
        <f t="shared" si="51"/>
        <v>#DIV/0!</v>
      </c>
      <c r="F130" s="63">
        <f t="shared" si="51"/>
        <v>0</v>
      </c>
      <c r="G130" s="80" t="e">
        <f t="shared" si="51"/>
        <v>#DIV/0!</v>
      </c>
      <c r="H130" s="63">
        <f t="shared" si="51"/>
        <v>0</v>
      </c>
      <c r="I130" s="80" t="e">
        <f t="shared" si="51"/>
        <v>#DIV/0!</v>
      </c>
    </row>
    <row r="131" spans="2:9" x14ac:dyDescent="0.3">
      <c r="I131" s="60"/>
    </row>
    <row r="133" spans="2:9" ht="14.4" x14ac:dyDescent="0.3">
      <c r="H133" s="71" t="s">
        <v>121</v>
      </c>
    </row>
  </sheetData>
  <mergeCells count="11">
    <mergeCell ref="B93:C93"/>
    <mergeCell ref="B111:C111"/>
    <mergeCell ref="B116:C116"/>
    <mergeCell ref="B121:C121"/>
    <mergeCell ref="B3:J3"/>
    <mergeCell ref="C5:J5"/>
    <mergeCell ref="C6:J6"/>
    <mergeCell ref="B11:C11"/>
    <mergeCell ref="B46:C46"/>
    <mergeCell ref="B61:C61"/>
    <mergeCell ref="C7:J7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  <headerFooter>
    <oddFooter>&amp;R&amp;P z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operator="notEqual" id="{736A393C-9910-4727-94A4-D18DD568F6A6}">
            <xm:f>'\Users\Gawyn\Desktop\OM\Pracovní\23_6_2015 Monitorovací zpráva pracovní verze\[Přílohy monitorovací zprávy.xlsx]V. Soupiska účetních dokladů'!#REF!</xm:f>
            <x14:dxf>
              <font>
                <b/>
                <i val="0"/>
              </font>
              <fill>
                <patternFill>
                  <bgColor rgb="FFFF0000"/>
                </patternFill>
              </fill>
            </x14:dxf>
          </x14:cfRule>
          <xm:sqref>F91</xm:sqref>
        </x14:conditionalFormatting>
        <x14:conditionalFormatting xmlns:xm="http://schemas.microsoft.com/office/excel/2006/main">
          <x14:cfRule type="cellIs" priority="2" operator="notEqual" id="{8624734B-11B9-4092-ACD2-E1E62852D70D}">
            <xm:f>'\Users\Gawyn\Desktop\OM\Pracovní\23_6_2015 Monitorovací zpráva pracovní verze\[Přílohy monitorovací zprávy.xlsx]V. Soupiska účetních dokladů'!#REF!</xm:f>
            <x14:dxf>
              <font>
                <b/>
                <i val="0"/>
              </font>
              <fill>
                <patternFill>
                  <bgColor rgb="FFFF0000"/>
                </patternFill>
              </fill>
            </x14:dxf>
          </x14:cfRule>
          <xm:sqref>F114</xm:sqref>
        </x14:conditionalFormatting>
        <x14:conditionalFormatting xmlns:xm="http://schemas.microsoft.com/office/excel/2006/main">
          <x14:cfRule type="cellIs" priority="1" operator="notEqual" id="{58D8E4CA-8E1C-42A5-A62C-FBCAA4672ADA}">
            <xm:f>'\Users\Gawyn\Desktop\OM\Pracovní\23_6_2015 Monitorovací zpráva pracovní verze\[Přílohy monitorovací zprávy.xlsx]V. Soupiska účetních dokladů'!#REF!</xm:f>
            <x14:dxf>
              <font>
                <b/>
                <i val="0"/>
              </font>
              <fill>
                <patternFill>
                  <bgColor rgb="FFFF0000"/>
                </patternFill>
              </fill>
            </x14:dxf>
          </x14:cfRule>
          <xm:sqref>F119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P8 Čerpání způsobilých nákladů</vt:lpstr>
      <vt:lpstr>'P8 Čerpání způsobilých nákladů'!Oblast_tisku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Ondřej Houda</cp:lastModifiedBy>
  <cp:lastPrinted>2015-08-09T12:30:00Z</cp:lastPrinted>
  <dcterms:created xsi:type="dcterms:W3CDTF">2015-06-23T10:44:27Z</dcterms:created>
  <dcterms:modified xsi:type="dcterms:W3CDTF">2016-01-08T08:05:33Z</dcterms:modified>
</cp:coreProperties>
</file>