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80" windowHeight="807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H9" i="1" l="1"/>
  <c r="H8" i="1"/>
  <c r="H7" i="1"/>
  <c r="H6" i="1"/>
  <c r="H5" i="1"/>
  <c r="H4" i="1"/>
</calcChain>
</file>

<file path=xl/sharedStrings.xml><?xml version="1.0" encoding="utf-8"?>
<sst xmlns="http://schemas.openxmlformats.org/spreadsheetml/2006/main" count="28" uniqueCount="26">
  <si>
    <t>Evidenční č. projektu</t>
  </si>
  <si>
    <t>Název žadatele</t>
  </si>
  <si>
    <t>Název projektu</t>
  </si>
  <si>
    <t>Opatření (Akce)</t>
  </si>
  <si>
    <t>Požadovaný příspěvek</t>
  </si>
  <si>
    <t>Spolufinancování</t>
  </si>
  <si>
    <t>Celková hodnota projektu</t>
  </si>
  <si>
    <t>%</t>
  </si>
  <si>
    <t>International Organization for Migration</t>
  </si>
  <si>
    <t>ENF 2011-02</t>
  </si>
  <si>
    <t>ENF 2011-03</t>
  </si>
  <si>
    <t>ENF 2011-05</t>
  </si>
  <si>
    <t>ENF 2011-06</t>
  </si>
  <si>
    <t>ENF 2011-07</t>
  </si>
  <si>
    <t>ENF 2011-08</t>
  </si>
  <si>
    <t>Přehled  projektů realizovaných v rámci RP 2011 ENF</t>
  </si>
  <si>
    <t>Mgr. Jiří Benátčan BENY TV</t>
  </si>
  <si>
    <t>Výhody spolupráce</t>
  </si>
  <si>
    <t>Vytvoření návratového centra</t>
  </si>
  <si>
    <t>Organizace pro pomoc uprchlíkům</t>
  </si>
  <si>
    <t>Policie ČR</t>
  </si>
  <si>
    <t>Obecné poradenství a právní pomoc cizincům v návratovém procesu III.</t>
  </si>
  <si>
    <t>Nucené návraty IV.</t>
  </si>
  <si>
    <t>Reintegrační program pro navrátilce z ČR</t>
  </si>
  <si>
    <t>Výzva  (instrukce)</t>
  </si>
  <si>
    <t>Inovativní návrhy do české návratové politiky     a praxe, zkušenosti EU MS, fáze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</si>
</sst>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1" applyFont="1"/>
    <xf numFmtId="0" fontId="5" fillId="0" borderId="4" xfId="0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 wrapText="1"/>
    </xf>
    <xf numFmtId="0" fontId="0" fillId="2" borderId="0" xfId="0" applyFill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1" sqref="D11"/>
    </sheetView>
  </sheetViews>
  <sheetFormatPr defaultRowHeight="15" x14ac:dyDescent="0.25"/>
  <cols>
    <col min="1" max="1" width="15" bestFit="1" customWidth="1"/>
    <col min="2" max="2" width="36.42578125" bestFit="1" customWidth="1"/>
    <col min="3" max="3" width="44.42578125" customWidth="1"/>
    <col min="4" max="4" width="12.42578125" customWidth="1"/>
    <col min="5" max="5" width="9.85546875" customWidth="1"/>
    <col min="6" max="6" width="16.42578125" bestFit="1" customWidth="1"/>
    <col min="7" max="7" width="18.85546875" bestFit="1" customWidth="1"/>
    <col min="8" max="8" width="18.140625" bestFit="1" customWidth="1"/>
    <col min="10" max="10" width="66" customWidth="1"/>
  </cols>
  <sheetData>
    <row r="1" spans="1:9" ht="20.25" x14ac:dyDescent="0.25">
      <c r="A1" s="7" t="s">
        <v>15</v>
      </c>
      <c r="B1" s="8"/>
      <c r="C1" s="8"/>
      <c r="D1" s="8"/>
      <c r="E1" s="8"/>
      <c r="F1" s="8"/>
      <c r="G1" s="8"/>
      <c r="H1" s="8"/>
      <c r="I1" s="9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45" x14ac:dyDescent="0.25">
      <c r="A3" s="10" t="s">
        <v>0</v>
      </c>
      <c r="B3" s="10" t="s">
        <v>1</v>
      </c>
      <c r="C3" s="10" t="s">
        <v>2</v>
      </c>
      <c r="D3" s="10" t="s">
        <v>24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</row>
    <row r="4" spans="1:9" s="4" customFormat="1" ht="23.25" customHeight="1" x14ac:dyDescent="0.25">
      <c r="A4" s="6" t="s">
        <v>9</v>
      </c>
      <c r="B4" s="5" t="s">
        <v>16</v>
      </c>
      <c r="C4" s="5" t="s">
        <v>17</v>
      </c>
      <c r="D4" s="2">
        <v>1</v>
      </c>
      <c r="E4" s="2">
        <v>2</v>
      </c>
      <c r="F4" s="11">
        <v>1672000</v>
      </c>
      <c r="G4" s="11">
        <v>557676</v>
      </c>
      <c r="H4" s="11">
        <f t="shared" ref="H4:H9" si="0">F4+G4</f>
        <v>2229676</v>
      </c>
      <c r="I4" s="3">
        <v>0.75</v>
      </c>
    </row>
    <row r="5" spans="1:9" s="4" customFormat="1" ht="28.5" x14ac:dyDescent="0.25">
      <c r="A5" s="6" t="s">
        <v>10</v>
      </c>
      <c r="B5" s="5" t="s">
        <v>8</v>
      </c>
      <c r="C5" s="5" t="s">
        <v>18</v>
      </c>
      <c r="D5" s="2">
        <v>1</v>
      </c>
      <c r="E5" s="2">
        <v>3</v>
      </c>
      <c r="F5" s="11">
        <v>1544000</v>
      </c>
      <c r="G5" s="11">
        <v>514668</v>
      </c>
      <c r="H5" s="11">
        <f t="shared" si="0"/>
        <v>2058668</v>
      </c>
      <c r="I5" s="3">
        <v>0.75</v>
      </c>
    </row>
    <row r="6" spans="1:9" s="4" customFormat="1" ht="28.5" x14ac:dyDescent="0.25">
      <c r="A6" s="6" t="s">
        <v>11</v>
      </c>
      <c r="B6" s="5" t="s">
        <v>19</v>
      </c>
      <c r="C6" s="5" t="s">
        <v>21</v>
      </c>
      <c r="D6" s="2">
        <v>1</v>
      </c>
      <c r="E6" s="2">
        <v>5</v>
      </c>
      <c r="F6" s="11">
        <v>556000</v>
      </c>
      <c r="G6" s="11">
        <v>191202</v>
      </c>
      <c r="H6" s="11">
        <f t="shared" si="0"/>
        <v>747202</v>
      </c>
      <c r="I6" s="3">
        <v>0.75</v>
      </c>
    </row>
    <row r="7" spans="1:9" s="4" customFormat="1" ht="27.75" customHeight="1" x14ac:dyDescent="0.25">
      <c r="A7" s="6" t="s">
        <v>12</v>
      </c>
      <c r="B7" s="5" t="s">
        <v>20</v>
      </c>
      <c r="C7" s="5" t="s">
        <v>22</v>
      </c>
      <c r="D7" s="2">
        <v>1</v>
      </c>
      <c r="E7" s="2">
        <v>5</v>
      </c>
      <c r="F7" s="11">
        <v>4599000</v>
      </c>
      <c r="G7" s="11">
        <v>1533000</v>
      </c>
      <c r="H7" s="11">
        <f t="shared" si="0"/>
        <v>6132000</v>
      </c>
      <c r="I7" s="3">
        <v>0.75</v>
      </c>
    </row>
    <row r="8" spans="1:9" s="4" customFormat="1" ht="28.5" x14ac:dyDescent="0.25">
      <c r="A8" s="6" t="s">
        <v>13</v>
      </c>
      <c r="B8" s="5" t="s">
        <v>8</v>
      </c>
      <c r="C8" s="5" t="s">
        <v>25</v>
      </c>
      <c r="D8" s="2">
        <v>1</v>
      </c>
      <c r="E8" s="2">
        <v>6</v>
      </c>
      <c r="F8" s="11">
        <v>388000</v>
      </c>
      <c r="G8" s="11">
        <v>129349</v>
      </c>
      <c r="H8" s="11">
        <f t="shared" si="0"/>
        <v>517349</v>
      </c>
      <c r="I8" s="3">
        <v>0.75</v>
      </c>
    </row>
    <row r="9" spans="1:9" s="4" customFormat="1" ht="28.5" x14ac:dyDescent="0.25">
      <c r="A9" s="6" t="s">
        <v>14</v>
      </c>
      <c r="B9" s="5" t="s">
        <v>8</v>
      </c>
      <c r="C9" s="5" t="s">
        <v>23</v>
      </c>
      <c r="D9" s="2">
        <v>1</v>
      </c>
      <c r="E9" s="2">
        <v>7</v>
      </c>
      <c r="F9" s="11">
        <v>749000</v>
      </c>
      <c r="G9" s="11">
        <v>249703</v>
      </c>
      <c r="H9" s="11">
        <f t="shared" si="0"/>
        <v>998703</v>
      </c>
      <c r="I9" s="3">
        <v>0.75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Priplatova</dc:creator>
  <cp:lastModifiedBy>Lucie Priplatova</cp:lastModifiedBy>
  <dcterms:created xsi:type="dcterms:W3CDTF">2014-04-09T08:16:46Z</dcterms:created>
  <dcterms:modified xsi:type="dcterms:W3CDTF">2014-04-09T11:33:56Z</dcterms:modified>
</cp:coreProperties>
</file>