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990" windowHeight="3915"/>
  </bookViews>
  <sheets>
    <sheet name="Podporene projekty" sheetId="4" r:id="rId1"/>
  </sheets>
  <definedNames>
    <definedName name="_xlnm._FilterDatabase" localSheetId="0" hidden="1">'Podporene projekty'!$A$2:$E$24</definedName>
  </definedNames>
  <calcPr calcId="145621"/>
</workbook>
</file>

<file path=xl/calcChain.xml><?xml version="1.0" encoding="utf-8"?>
<calcChain xmlns="http://schemas.openxmlformats.org/spreadsheetml/2006/main">
  <c r="C24" i="4" l="1"/>
  <c r="D23" i="4"/>
  <c r="D24" i="4" s="1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3" i="4" l="1"/>
</calcChain>
</file>

<file path=xl/sharedStrings.xml><?xml version="1.0" encoding="utf-8"?>
<sst xmlns="http://schemas.openxmlformats.org/spreadsheetml/2006/main" count="48" uniqueCount="42">
  <si>
    <t>Podpořené žádosti o finanční podporu v rámci dotačního řízení "Integrace cizinců 2015":</t>
  </si>
  <si>
    <t>Žadatel:</t>
  </si>
  <si>
    <t>Název projektu:</t>
  </si>
  <si>
    <t>Celková hodnota projektu</t>
  </si>
  <si>
    <t>Částka přidělená MV</t>
  </si>
  <si>
    <t>%</t>
  </si>
  <si>
    <t>Diecézní charita České Budějovice</t>
  </si>
  <si>
    <t>Asistenční služby poskytované cizincům na pracovišti OAMP České Budějovice lll.</t>
  </si>
  <si>
    <t xml:space="preserve">Slovo 21, z. s. </t>
  </si>
  <si>
    <t>Vítejte v České republice III</t>
  </si>
  <si>
    <t>Posílení interkulturních kompetencí pracovníků OAMP</t>
  </si>
  <si>
    <t>Centrum pro integraci cizinců, o.p.s.</t>
  </si>
  <si>
    <t>Pokračující asistence cizincům na pracovištích OPC OAMP MV ČR pro Středočeský kraj: Praha II, Kladno, Kutná Hora</t>
  </si>
  <si>
    <t>Diecézní katolická charita Hradec Králové</t>
  </si>
  <si>
    <t>Podpora integrace cizinců</t>
  </si>
  <si>
    <t>Aktualizace materiálů na přípravu adaptačně integračních kurzů a informací pro lepší orientaci cizinců na pracovištích OAMP</t>
  </si>
  <si>
    <t>Rodina Odvedle</t>
  </si>
  <si>
    <t>SLOVO – bulletin pro cizince a o cizincích</t>
  </si>
  <si>
    <t>Arcidiecézní charita Praha</t>
  </si>
  <si>
    <t>Zapojení streetworkerů z řad cizineckých komunit do integrace cizinců</t>
  </si>
  <si>
    <t xml:space="preserve">Diecézní Charita Plzeň  </t>
  </si>
  <si>
    <t>Asistenční služby na pracovišti OAMP MV ČR v Plzni</t>
  </si>
  <si>
    <t>Poradna pro integraci</t>
  </si>
  <si>
    <t>Asistence cizincům ze třetích zemí na pracovištích OAMP v Ústeckém kraji</t>
  </si>
  <si>
    <t>Diecézní charita Brno</t>
  </si>
  <si>
    <t xml:space="preserve">Porozuměním k integraci IV. </t>
  </si>
  <si>
    <t>Integrační centrum Praha</t>
  </si>
  <si>
    <t>Na cestě k integraci</t>
  </si>
  <si>
    <t>Asistenční služby na Oddělení pobytu cizinců Jihomoravský kraj</t>
  </si>
  <si>
    <t>Charita Česká republika</t>
  </si>
  <si>
    <t>Asistenční infolinka ve vietnamském a mongolském jazyce</t>
  </si>
  <si>
    <t>INFO-DRÁČEK</t>
  </si>
  <si>
    <t>Můj druhý domov</t>
  </si>
  <si>
    <t>MOST PRO o.p.s.</t>
  </si>
  <si>
    <t>Informační středisko pro cizince</t>
  </si>
  <si>
    <t>META, o.p.s. – Společnost při příležitosti mladých migrantů</t>
  </si>
  <si>
    <t>Ztraceno v překladu, nalezeno v porozumění</t>
  </si>
  <si>
    <t>SPOLEČNÝ KRAJ – KLUBY ORGANIZOVANÉ CIZINCI</t>
  </si>
  <si>
    <t>Centrum pro média, ekologii a demokracii</t>
  </si>
  <si>
    <t>České země a svět očima cizinců</t>
  </si>
  <si>
    <t>InBáze, z. s.</t>
  </si>
  <si>
    <t>Asistenční služby InBáze na odděleních pobytu cizinců v Praze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</si>
</sst>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* #,##0\ &quot;Kč&quot;_-;\-* #,##0\ &quot;Kč&quot;_-;_-* &quot;-&quot;\ &quot;Kč&quot;_-;_-@_-"/>
  </numFmts>
  <fonts count="5" x14ac:knownFonts="1">
    <font>
      <sz val="11"/>
      <color theme="1"/>
      <name val="Calibri"/>
      <family val="2"/>
      <charset val="238"/>
      <scheme val="minor"/>
    </font>
    <font>
      <b/>
      <u/>
      <sz val="12"/>
      <name val="Arial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2" fillId="0" borderId="0" xfId="1"/>
    <xf numFmtId="10" fontId="2" fillId="0" borderId="0" xfId="1" applyNumberFormat="1"/>
    <xf numFmtId="0" fontId="2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0" fontId="2" fillId="0" borderId="1" xfId="1" applyNumberForma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42" fontId="2" fillId="0" borderId="1" xfId="1" applyNumberFormat="1" applyBorder="1" applyAlignment="1">
      <alignment vertical="center"/>
    </xf>
    <xf numFmtId="10" fontId="2" fillId="0" borderId="1" xfId="1" applyNumberForma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2" fillId="0" borderId="1" xfId="1" applyFill="1" applyBorder="1" applyAlignment="1">
      <alignment vertical="center" wrapText="1"/>
    </xf>
    <xf numFmtId="42" fontId="2" fillId="0" borderId="1" xfId="1" applyNumberFormat="1" applyFill="1" applyBorder="1" applyAlignment="1">
      <alignment vertical="center"/>
    </xf>
    <xf numFmtId="0" fontId="2" fillId="0" borderId="0" xfId="1" applyBorder="1"/>
    <xf numFmtId="42" fontId="4" fillId="2" borderId="2" xfId="1" applyNumberFormat="1" applyFont="1" applyFill="1" applyBorder="1"/>
    <xf numFmtId="10" fontId="4" fillId="0" borderId="0" xfId="1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workbookViewId="0">
      <selection activeCell="F6" sqref="F6"/>
    </sheetView>
  </sheetViews>
  <sheetFormatPr defaultRowHeight="12.75" x14ac:dyDescent="0.2"/>
  <cols>
    <col min="1" max="1" width="21.5703125" style="2" customWidth="1"/>
    <col min="2" max="2" width="37" style="2" customWidth="1"/>
    <col min="3" max="3" width="14.5703125" style="2" customWidth="1"/>
    <col min="4" max="4" width="14.28515625" style="2" customWidth="1"/>
    <col min="5" max="5" width="10.5703125" style="3" customWidth="1"/>
    <col min="6" max="216" width="9.140625" style="2"/>
    <col min="217" max="217" width="9" style="2" customWidth="1"/>
    <col min="218" max="218" width="21.5703125" style="2" customWidth="1"/>
    <col min="219" max="219" width="37" style="2" customWidth="1"/>
    <col min="220" max="220" width="13.85546875" style="2" customWidth="1"/>
    <col min="221" max="221" width="14.7109375" style="2" customWidth="1"/>
    <col min="222" max="222" width="7.85546875" style="2" customWidth="1"/>
    <col min="223" max="228" width="0" style="2" hidden="1" customWidth="1"/>
    <col min="229" max="233" width="5.7109375" style="2" customWidth="1"/>
    <col min="234" max="472" width="9.140625" style="2"/>
    <col min="473" max="473" width="9" style="2" customWidth="1"/>
    <col min="474" max="474" width="21.5703125" style="2" customWidth="1"/>
    <col min="475" max="475" width="37" style="2" customWidth="1"/>
    <col min="476" max="476" width="13.85546875" style="2" customWidth="1"/>
    <col min="477" max="477" width="14.7109375" style="2" customWidth="1"/>
    <col min="478" max="478" width="7.85546875" style="2" customWidth="1"/>
    <col min="479" max="484" width="0" style="2" hidden="1" customWidth="1"/>
    <col min="485" max="489" width="5.7109375" style="2" customWidth="1"/>
    <col min="490" max="728" width="9.140625" style="2"/>
    <col min="729" max="729" width="9" style="2" customWidth="1"/>
    <col min="730" max="730" width="21.5703125" style="2" customWidth="1"/>
    <col min="731" max="731" width="37" style="2" customWidth="1"/>
    <col min="732" max="732" width="13.85546875" style="2" customWidth="1"/>
    <col min="733" max="733" width="14.7109375" style="2" customWidth="1"/>
    <col min="734" max="734" width="7.85546875" style="2" customWidth="1"/>
    <col min="735" max="740" width="0" style="2" hidden="1" customWidth="1"/>
    <col min="741" max="745" width="5.7109375" style="2" customWidth="1"/>
    <col min="746" max="984" width="9.140625" style="2"/>
    <col min="985" max="985" width="9" style="2" customWidth="1"/>
    <col min="986" max="986" width="21.5703125" style="2" customWidth="1"/>
    <col min="987" max="987" width="37" style="2" customWidth="1"/>
    <col min="988" max="988" width="13.85546875" style="2" customWidth="1"/>
    <col min="989" max="989" width="14.7109375" style="2" customWidth="1"/>
    <col min="990" max="990" width="7.85546875" style="2" customWidth="1"/>
    <col min="991" max="996" width="0" style="2" hidden="1" customWidth="1"/>
    <col min="997" max="1001" width="5.7109375" style="2" customWidth="1"/>
    <col min="1002" max="1240" width="9.140625" style="2"/>
    <col min="1241" max="1241" width="9" style="2" customWidth="1"/>
    <col min="1242" max="1242" width="21.5703125" style="2" customWidth="1"/>
    <col min="1243" max="1243" width="37" style="2" customWidth="1"/>
    <col min="1244" max="1244" width="13.85546875" style="2" customWidth="1"/>
    <col min="1245" max="1245" width="14.7109375" style="2" customWidth="1"/>
    <col min="1246" max="1246" width="7.85546875" style="2" customWidth="1"/>
    <col min="1247" max="1252" width="0" style="2" hidden="1" customWidth="1"/>
    <col min="1253" max="1257" width="5.7109375" style="2" customWidth="1"/>
    <col min="1258" max="1496" width="9.140625" style="2"/>
    <col min="1497" max="1497" width="9" style="2" customWidth="1"/>
    <col min="1498" max="1498" width="21.5703125" style="2" customWidth="1"/>
    <col min="1499" max="1499" width="37" style="2" customWidth="1"/>
    <col min="1500" max="1500" width="13.85546875" style="2" customWidth="1"/>
    <col min="1501" max="1501" width="14.7109375" style="2" customWidth="1"/>
    <col min="1502" max="1502" width="7.85546875" style="2" customWidth="1"/>
    <col min="1503" max="1508" width="0" style="2" hidden="1" customWidth="1"/>
    <col min="1509" max="1513" width="5.7109375" style="2" customWidth="1"/>
    <col min="1514" max="1752" width="9.140625" style="2"/>
    <col min="1753" max="1753" width="9" style="2" customWidth="1"/>
    <col min="1754" max="1754" width="21.5703125" style="2" customWidth="1"/>
    <col min="1755" max="1755" width="37" style="2" customWidth="1"/>
    <col min="1756" max="1756" width="13.85546875" style="2" customWidth="1"/>
    <col min="1757" max="1757" width="14.7109375" style="2" customWidth="1"/>
    <col min="1758" max="1758" width="7.85546875" style="2" customWidth="1"/>
    <col min="1759" max="1764" width="0" style="2" hidden="1" customWidth="1"/>
    <col min="1765" max="1769" width="5.7109375" style="2" customWidth="1"/>
    <col min="1770" max="2008" width="9.140625" style="2"/>
    <col min="2009" max="2009" width="9" style="2" customWidth="1"/>
    <col min="2010" max="2010" width="21.5703125" style="2" customWidth="1"/>
    <col min="2011" max="2011" width="37" style="2" customWidth="1"/>
    <col min="2012" max="2012" width="13.85546875" style="2" customWidth="1"/>
    <col min="2013" max="2013" width="14.7109375" style="2" customWidth="1"/>
    <col min="2014" max="2014" width="7.85546875" style="2" customWidth="1"/>
    <col min="2015" max="2020" width="0" style="2" hidden="1" customWidth="1"/>
    <col min="2021" max="2025" width="5.7109375" style="2" customWidth="1"/>
    <col min="2026" max="2264" width="9.140625" style="2"/>
    <col min="2265" max="2265" width="9" style="2" customWidth="1"/>
    <col min="2266" max="2266" width="21.5703125" style="2" customWidth="1"/>
    <col min="2267" max="2267" width="37" style="2" customWidth="1"/>
    <col min="2268" max="2268" width="13.85546875" style="2" customWidth="1"/>
    <col min="2269" max="2269" width="14.7109375" style="2" customWidth="1"/>
    <col min="2270" max="2270" width="7.85546875" style="2" customWidth="1"/>
    <col min="2271" max="2276" width="0" style="2" hidden="1" customWidth="1"/>
    <col min="2277" max="2281" width="5.7109375" style="2" customWidth="1"/>
    <col min="2282" max="2520" width="9.140625" style="2"/>
    <col min="2521" max="2521" width="9" style="2" customWidth="1"/>
    <col min="2522" max="2522" width="21.5703125" style="2" customWidth="1"/>
    <col min="2523" max="2523" width="37" style="2" customWidth="1"/>
    <col min="2524" max="2524" width="13.85546875" style="2" customWidth="1"/>
    <col min="2525" max="2525" width="14.7109375" style="2" customWidth="1"/>
    <col min="2526" max="2526" width="7.85546875" style="2" customWidth="1"/>
    <col min="2527" max="2532" width="0" style="2" hidden="1" customWidth="1"/>
    <col min="2533" max="2537" width="5.7109375" style="2" customWidth="1"/>
    <col min="2538" max="2776" width="9.140625" style="2"/>
    <col min="2777" max="2777" width="9" style="2" customWidth="1"/>
    <col min="2778" max="2778" width="21.5703125" style="2" customWidth="1"/>
    <col min="2779" max="2779" width="37" style="2" customWidth="1"/>
    <col min="2780" max="2780" width="13.85546875" style="2" customWidth="1"/>
    <col min="2781" max="2781" width="14.7109375" style="2" customWidth="1"/>
    <col min="2782" max="2782" width="7.85546875" style="2" customWidth="1"/>
    <col min="2783" max="2788" width="0" style="2" hidden="1" customWidth="1"/>
    <col min="2789" max="2793" width="5.7109375" style="2" customWidth="1"/>
    <col min="2794" max="3032" width="9.140625" style="2"/>
    <col min="3033" max="3033" width="9" style="2" customWidth="1"/>
    <col min="3034" max="3034" width="21.5703125" style="2" customWidth="1"/>
    <col min="3035" max="3035" width="37" style="2" customWidth="1"/>
    <col min="3036" max="3036" width="13.85546875" style="2" customWidth="1"/>
    <col min="3037" max="3037" width="14.7109375" style="2" customWidth="1"/>
    <col min="3038" max="3038" width="7.85546875" style="2" customWidth="1"/>
    <col min="3039" max="3044" width="0" style="2" hidden="1" customWidth="1"/>
    <col min="3045" max="3049" width="5.7109375" style="2" customWidth="1"/>
    <col min="3050" max="3288" width="9.140625" style="2"/>
    <col min="3289" max="3289" width="9" style="2" customWidth="1"/>
    <col min="3290" max="3290" width="21.5703125" style="2" customWidth="1"/>
    <col min="3291" max="3291" width="37" style="2" customWidth="1"/>
    <col min="3292" max="3292" width="13.85546875" style="2" customWidth="1"/>
    <col min="3293" max="3293" width="14.7109375" style="2" customWidth="1"/>
    <col min="3294" max="3294" width="7.85546875" style="2" customWidth="1"/>
    <col min="3295" max="3300" width="0" style="2" hidden="1" customWidth="1"/>
    <col min="3301" max="3305" width="5.7109375" style="2" customWidth="1"/>
    <col min="3306" max="3544" width="9.140625" style="2"/>
    <col min="3545" max="3545" width="9" style="2" customWidth="1"/>
    <col min="3546" max="3546" width="21.5703125" style="2" customWidth="1"/>
    <col min="3547" max="3547" width="37" style="2" customWidth="1"/>
    <col min="3548" max="3548" width="13.85546875" style="2" customWidth="1"/>
    <col min="3549" max="3549" width="14.7109375" style="2" customWidth="1"/>
    <col min="3550" max="3550" width="7.85546875" style="2" customWidth="1"/>
    <col min="3551" max="3556" width="0" style="2" hidden="1" customWidth="1"/>
    <col min="3557" max="3561" width="5.7109375" style="2" customWidth="1"/>
    <col min="3562" max="3800" width="9.140625" style="2"/>
    <col min="3801" max="3801" width="9" style="2" customWidth="1"/>
    <col min="3802" max="3802" width="21.5703125" style="2" customWidth="1"/>
    <col min="3803" max="3803" width="37" style="2" customWidth="1"/>
    <col min="3804" max="3804" width="13.85546875" style="2" customWidth="1"/>
    <col min="3805" max="3805" width="14.7109375" style="2" customWidth="1"/>
    <col min="3806" max="3806" width="7.85546875" style="2" customWidth="1"/>
    <col min="3807" max="3812" width="0" style="2" hidden="1" customWidth="1"/>
    <col min="3813" max="3817" width="5.7109375" style="2" customWidth="1"/>
    <col min="3818" max="4056" width="9.140625" style="2"/>
    <col min="4057" max="4057" width="9" style="2" customWidth="1"/>
    <col min="4058" max="4058" width="21.5703125" style="2" customWidth="1"/>
    <col min="4059" max="4059" width="37" style="2" customWidth="1"/>
    <col min="4060" max="4060" width="13.85546875" style="2" customWidth="1"/>
    <col min="4061" max="4061" width="14.7109375" style="2" customWidth="1"/>
    <col min="4062" max="4062" width="7.85546875" style="2" customWidth="1"/>
    <col min="4063" max="4068" width="0" style="2" hidden="1" customWidth="1"/>
    <col min="4069" max="4073" width="5.7109375" style="2" customWidth="1"/>
    <col min="4074" max="4312" width="9.140625" style="2"/>
    <col min="4313" max="4313" width="9" style="2" customWidth="1"/>
    <col min="4314" max="4314" width="21.5703125" style="2" customWidth="1"/>
    <col min="4315" max="4315" width="37" style="2" customWidth="1"/>
    <col min="4316" max="4316" width="13.85546875" style="2" customWidth="1"/>
    <col min="4317" max="4317" width="14.7109375" style="2" customWidth="1"/>
    <col min="4318" max="4318" width="7.85546875" style="2" customWidth="1"/>
    <col min="4319" max="4324" width="0" style="2" hidden="1" customWidth="1"/>
    <col min="4325" max="4329" width="5.7109375" style="2" customWidth="1"/>
    <col min="4330" max="4568" width="9.140625" style="2"/>
    <col min="4569" max="4569" width="9" style="2" customWidth="1"/>
    <col min="4570" max="4570" width="21.5703125" style="2" customWidth="1"/>
    <col min="4571" max="4571" width="37" style="2" customWidth="1"/>
    <col min="4572" max="4572" width="13.85546875" style="2" customWidth="1"/>
    <col min="4573" max="4573" width="14.7109375" style="2" customWidth="1"/>
    <col min="4574" max="4574" width="7.85546875" style="2" customWidth="1"/>
    <col min="4575" max="4580" width="0" style="2" hidden="1" customWidth="1"/>
    <col min="4581" max="4585" width="5.7109375" style="2" customWidth="1"/>
    <col min="4586" max="4824" width="9.140625" style="2"/>
    <col min="4825" max="4825" width="9" style="2" customWidth="1"/>
    <col min="4826" max="4826" width="21.5703125" style="2" customWidth="1"/>
    <col min="4827" max="4827" width="37" style="2" customWidth="1"/>
    <col min="4828" max="4828" width="13.85546875" style="2" customWidth="1"/>
    <col min="4829" max="4829" width="14.7109375" style="2" customWidth="1"/>
    <col min="4830" max="4830" width="7.85546875" style="2" customWidth="1"/>
    <col min="4831" max="4836" width="0" style="2" hidden="1" customWidth="1"/>
    <col min="4837" max="4841" width="5.7109375" style="2" customWidth="1"/>
    <col min="4842" max="5080" width="9.140625" style="2"/>
    <col min="5081" max="5081" width="9" style="2" customWidth="1"/>
    <col min="5082" max="5082" width="21.5703125" style="2" customWidth="1"/>
    <col min="5083" max="5083" width="37" style="2" customWidth="1"/>
    <col min="5084" max="5084" width="13.85546875" style="2" customWidth="1"/>
    <col min="5085" max="5085" width="14.7109375" style="2" customWidth="1"/>
    <col min="5086" max="5086" width="7.85546875" style="2" customWidth="1"/>
    <col min="5087" max="5092" width="0" style="2" hidden="1" customWidth="1"/>
    <col min="5093" max="5097" width="5.7109375" style="2" customWidth="1"/>
    <col min="5098" max="5336" width="9.140625" style="2"/>
    <col min="5337" max="5337" width="9" style="2" customWidth="1"/>
    <col min="5338" max="5338" width="21.5703125" style="2" customWidth="1"/>
    <col min="5339" max="5339" width="37" style="2" customWidth="1"/>
    <col min="5340" max="5340" width="13.85546875" style="2" customWidth="1"/>
    <col min="5341" max="5341" width="14.7109375" style="2" customWidth="1"/>
    <col min="5342" max="5342" width="7.85546875" style="2" customWidth="1"/>
    <col min="5343" max="5348" width="0" style="2" hidden="1" customWidth="1"/>
    <col min="5349" max="5353" width="5.7109375" style="2" customWidth="1"/>
    <col min="5354" max="5592" width="9.140625" style="2"/>
    <col min="5593" max="5593" width="9" style="2" customWidth="1"/>
    <col min="5594" max="5594" width="21.5703125" style="2" customWidth="1"/>
    <col min="5595" max="5595" width="37" style="2" customWidth="1"/>
    <col min="5596" max="5596" width="13.85546875" style="2" customWidth="1"/>
    <col min="5597" max="5597" width="14.7109375" style="2" customWidth="1"/>
    <col min="5598" max="5598" width="7.85546875" style="2" customWidth="1"/>
    <col min="5599" max="5604" width="0" style="2" hidden="1" customWidth="1"/>
    <col min="5605" max="5609" width="5.7109375" style="2" customWidth="1"/>
    <col min="5610" max="5848" width="9.140625" style="2"/>
    <col min="5849" max="5849" width="9" style="2" customWidth="1"/>
    <col min="5850" max="5850" width="21.5703125" style="2" customWidth="1"/>
    <col min="5851" max="5851" width="37" style="2" customWidth="1"/>
    <col min="5852" max="5852" width="13.85546875" style="2" customWidth="1"/>
    <col min="5853" max="5853" width="14.7109375" style="2" customWidth="1"/>
    <col min="5854" max="5854" width="7.85546875" style="2" customWidth="1"/>
    <col min="5855" max="5860" width="0" style="2" hidden="1" customWidth="1"/>
    <col min="5861" max="5865" width="5.7109375" style="2" customWidth="1"/>
    <col min="5866" max="6104" width="9.140625" style="2"/>
    <col min="6105" max="6105" width="9" style="2" customWidth="1"/>
    <col min="6106" max="6106" width="21.5703125" style="2" customWidth="1"/>
    <col min="6107" max="6107" width="37" style="2" customWidth="1"/>
    <col min="6108" max="6108" width="13.85546875" style="2" customWidth="1"/>
    <col min="6109" max="6109" width="14.7109375" style="2" customWidth="1"/>
    <col min="6110" max="6110" width="7.85546875" style="2" customWidth="1"/>
    <col min="6111" max="6116" width="0" style="2" hidden="1" customWidth="1"/>
    <col min="6117" max="6121" width="5.7109375" style="2" customWidth="1"/>
    <col min="6122" max="6360" width="9.140625" style="2"/>
    <col min="6361" max="6361" width="9" style="2" customWidth="1"/>
    <col min="6362" max="6362" width="21.5703125" style="2" customWidth="1"/>
    <col min="6363" max="6363" width="37" style="2" customWidth="1"/>
    <col min="6364" max="6364" width="13.85546875" style="2" customWidth="1"/>
    <col min="6365" max="6365" width="14.7109375" style="2" customWidth="1"/>
    <col min="6366" max="6366" width="7.85546875" style="2" customWidth="1"/>
    <col min="6367" max="6372" width="0" style="2" hidden="1" customWidth="1"/>
    <col min="6373" max="6377" width="5.7109375" style="2" customWidth="1"/>
    <col min="6378" max="6616" width="9.140625" style="2"/>
    <col min="6617" max="6617" width="9" style="2" customWidth="1"/>
    <col min="6618" max="6618" width="21.5703125" style="2" customWidth="1"/>
    <col min="6619" max="6619" width="37" style="2" customWidth="1"/>
    <col min="6620" max="6620" width="13.85546875" style="2" customWidth="1"/>
    <col min="6621" max="6621" width="14.7109375" style="2" customWidth="1"/>
    <col min="6622" max="6622" width="7.85546875" style="2" customWidth="1"/>
    <col min="6623" max="6628" width="0" style="2" hidden="1" customWidth="1"/>
    <col min="6629" max="6633" width="5.7109375" style="2" customWidth="1"/>
    <col min="6634" max="6872" width="9.140625" style="2"/>
    <col min="6873" max="6873" width="9" style="2" customWidth="1"/>
    <col min="6874" max="6874" width="21.5703125" style="2" customWidth="1"/>
    <col min="6875" max="6875" width="37" style="2" customWidth="1"/>
    <col min="6876" max="6876" width="13.85546875" style="2" customWidth="1"/>
    <col min="6877" max="6877" width="14.7109375" style="2" customWidth="1"/>
    <col min="6878" max="6878" width="7.85546875" style="2" customWidth="1"/>
    <col min="6879" max="6884" width="0" style="2" hidden="1" customWidth="1"/>
    <col min="6885" max="6889" width="5.7109375" style="2" customWidth="1"/>
    <col min="6890" max="7128" width="9.140625" style="2"/>
    <col min="7129" max="7129" width="9" style="2" customWidth="1"/>
    <col min="7130" max="7130" width="21.5703125" style="2" customWidth="1"/>
    <col min="7131" max="7131" width="37" style="2" customWidth="1"/>
    <col min="7132" max="7132" width="13.85546875" style="2" customWidth="1"/>
    <col min="7133" max="7133" width="14.7109375" style="2" customWidth="1"/>
    <col min="7134" max="7134" width="7.85546875" style="2" customWidth="1"/>
    <col min="7135" max="7140" width="0" style="2" hidden="1" customWidth="1"/>
    <col min="7141" max="7145" width="5.7109375" style="2" customWidth="1"/>
    <col min="7146" max="7384" width="9.140625" style="2"/>
    <col min="7385" max="7385" width="9" style="2" customWidth="1"/>
    <col min="7386" max="7386" width="21.5703125" style="2" customWidth="1"/>
    <col min="7387" max="7387" width="37" style="2" customWidth="1"/>
    <col min="7388" max="7388" width="13.85546875" style="2" customWidth="1"/>
    <col min="7389" max="7389" width="14.7109375" style="2" customWidth="1"/>
    <col min="7390" max="7390" width="7.85546875" style="2" customWidth="1"/>
    <col min="7391" max="7396" width="0" style="2" hidden="1" customWidth="1"/>
    <col min="7397" max="7401" width="5.7109375" style="2" customWidth="1"/>
    <col min="7402" max="7640" width="9.140625" style="2"/>
    <col min="7641" max="7641" width="9" style="2" customWidth="1"/>
    <col min="7642" max="7642" width="21.5703125" style="2" customWidth="1"/>
    <col min="7643" max="7643" width="37" style="2" customWidth="1"/>
    <col min="7644" max="7644" width="13.85546875" style="2" customWidth="1"/>
    <col min="7645" max="7645" width="14.7109375" style="2" customWidth="1"/>
    <col min="7646" max="7646" width="7.85546875" style="2" customWidth="1"/>
    <col min="7647" max="7652" width="0" style="2" hidden="1" customWidth="1"/>
    <col min="7653" max="7657" width="5.7109375" style="2" customWidth="1"/>
    <col min="7658" max="7896" width="9.140625" style="2"/>
    <col min="7897" max="7897" width="9" style="2" customWidth="1"/>
    <col min="7898" max="7898" width="21.5703125" style="2" customWidth="1"/>
    <col min="7899" max="7899" width="37" style="2" customWidth="1"/>
    <col min="7900" max="7900" width="13.85546875" style="2" customWidth="1"/>
    <col min="7901" max="7901" width="14.7109375" style="2" customWidth="1"/>
    <col min="7902" max="7902" width="7.85546875" style="2" customWidth="1"/>
    <col min="7903" max="7908" width="0" style="2" hidden="1" customWidth="1"/>
    <col min="7909" max="7913" width="5.7109375" style="2" customWidth="1"/>
    <col min="7914" max="8152" width="9.140625" style="2"/>
    <col min="8153" max="8153" width="9" style="2" customWidth="1"/>
    <col min="8154" max="8154" width="21.5703125" style="2" customWidth="1"/>
    <col min="8155" max="8155" width="37" style="2" customWidth="1"/>
    <col min="8156" max="8156" width="13.85546875" style="2" customWidth="1"/>
    <col min="8157" max="8157" width="14.7109375" style="2" customWidth="1"/>
    <col min="8158" max="8158" width="7.85546875" style="2" customWidth="1"/>
    <col min="8159" max="8164" width="0" style="2" hidden="1" customWidth="1"/>
    <col min="8165" max="8169" width="5.7109375" style="2" customWidth="1"/>
    <col min="8170" max="8408" width="9.140625" style="2"/>
    <col min="8409" max="8409" width="9" style="2" customWidth="1"/>
    <col min="8410" max="8410" width="21.5703125" style="2" customWidth="1"/>
    <col min="8411" max="8411" width="37" style="2" customWidth="1"/>
    <col min="8412" max="8412" width="13.85546875" style="2" customWidth="1"/>
    <col min="8413" max="8413" width="14.7109375" style="2" customWidth="1"/>
    <col min="8414" max="8414" width="7.85546875" style="2" customWidth="1"/>
    <col min="8415" max="8420" width="0" style="2" hidden="1" customWidth="1"/>
    <col min="8421" max="8425" width="5.7109375" style="2" customWidth="1"/>
    <col min="8426" max="8664" width="9.140625" style="2"/>
    <col min="8665" max="8665" width="9" style="2" customWidth="1"/>
    <col min="8666" max="8666" width="21.5703125" style="2" customWidth="1"/>
    <col min="8667" max="8667" width="37" style="2" customWidth="1"/>
    <col min="8668" max="8668" width="13.85546875" style="2" customWidth="1"/>
    <col min="8669" max="8669" width="14.7109375" style="2" customWidth="1"/>
    <col min="8670" max="8670" width="7.85546875" style="2" customWidth="1"/>
    <col min="8671" max="8676" width="0" style="2" hidden="1" customWidth="1"/>
    <col min="8677" max="8681" width="5.7109375" style="2" customWidth="1"/>
    <col min="8682" max="8920" width="9.140625" style="2"/>
    <col min="8921" max="8921" width="9" style="2" customWidth="1"/>
    <col min="8922" max="8922" width="21.5703125" style="2" customWidth="1"/>
    <col min="8923" max="8923" width="37" style="2" customWidth="1"/>
    <col min="8924" max="8924" width="13.85546875" style="2" customWidth="1"/>
    <col min="8925" max="8925" width="14.7109375" style="2" customWidth="1"/>
    <col min="8926" max="8926" width="7.85546875" style="2" customWidth="1"/>
    <col min="8927" max="8932" width="0" style="2" hidden="1" customWidth="1"/>
    <col min="8933" max="8937" width="5.7109375" style="2" customWidth="1"/>
    <col min="8938" max="9176" width="9.140625" style="2"/>
    <col min="9177" max="9177" width="9" style="2" customWidth="1"/>
    <col min="9178" max="9178" width="21.5703125" style="2" customWidth="1"/>
    <col min="9179" max="9179" width="37" style="2" customWidth="1"/>
    <col min="9180" max="9180" width="13.85546875" style="2" customWidth="1"/>
    <col min="9181" max="9181" width="14.7109375" style="2" customWidth="1"/>
    <col min="9182" max="9182" width="7.85546875" style="2" customWidth="1"/>
    <col min="9183" max="9188" width="0" style="2" hidden="1" customWidth="1"/>
    <col min="9189" max="9193" width="5.7109375" style="2" customWidth="1"/>
    <col min="9194" max="9432" width="9.140625" style="2"/>
    <col min="9433" max="9433" width="9" style="2" customWidth="1"/>
    <col min="9434" max="9434" width="21.5703125" style="2" customWidth="1"/>
    <col min="9435" max="9435" width="37" style="2" customWidth="1"/>
    <col min="9436" max="9436" width="13.85546875" style="2" customWidth="1"/>
    <col min="9437" max="9437" width="14.7109375" style="2" customWidth="1"/>
    <col min="9438" max="9438" width="7.85546875" style="2" customWidth="1"/>
    <col min="9439" max="9444" width="0" style="2" hidden="1" customWidth="1"/>
    <col min="9445" max="9449" width="5.7109375" style="2" customWidth="1"/>
    <col min="9450" max="9688" width="9.140625" style="2"/>
    <col min="9689" max="9689" width="9" style="2" customWidth="1"/>
    <col min="9690" max="9690" width="21.5703125" style="2" customWidth="1"/>
    <col min="9691" max="9691" width="37" style="2" customWidth="1"/>
    <col min="9692" max="9692" width="13.85546875" style="2" customWidth="1"/>
    <col min="9693" max="9693" width="14.7109375" style="2" customWidth="1"/>
    <col min="9694" max="9694" width="7.85546875" style="2" customWidth="1"/>
    <col min="9695" max="9700" width="0" style="2" hidden="1" customWidth="1"/>
    <col min="9701" max="9705" width="5.7109375" style="2" customWidth="1"/>
    <col min="9706" max="9944" width="9.140625" style="2"/>
    <col min="9945" max="9945" width="9" style="2" customWidth="1"/>
    <col min="9946" max="9946" width="21.5703125" style="2" customWidth="1"/>
    <col min="9947" max="9947" width="37" style="2" customWidth="1"/>
    <col min="9948" max="9948" width="13.85546875" style="2" customWidth="1"/>
    <col min="9949" max="9949" width="14.7109375" style="2" customWidth="1"/>
    <col min="9950" max="9950" width="7.85546875" style="2" customWidth="1"/>
    <col min="9951" max="9956" width="0" style="2" hidden="1" customWidth="1"/>
    <col min="9957" max="9961" width="5.7109375" style="2" customWidth="1"/>
    <col min="9962" max="10200" width="9.140625" style="2"/>
    <col min="10201" max="10201" width="9" style="2" customWidth="1"/>
    <col min="10202" max="10202" width="21.5703125" style="2" customWidth="1"/>
    <col min="10203" max="10203" width="37" style="2" customWidth="1"/>
    <col min="10204" max="10204" width="13.85546875" style="2" customWidth="1"/>
    <col min="10205" max="10205" width="14.7109375" style="2" customWidth="1"/>
    <col min="10206" max="10206" width="7.85546875" style="2" customWidth="1"/>
    <col min="10207" max="10212" width="0" style="2" hidden="1" customWidth="1"/>
    <col min="10213" max="10217" width="5.7109375" style="2" customWidth="1"/>
    <col min="10218" max="10456" width="9.140625" style="2"/>
    <col min="10457" max="10457" width="9" style="2" customWidth="1"/>
    <col min="10458" max="10458" width="21.5703125" style="2" customWidth="1"/>
    <col min="10459" max="10459" width="37" style="2" customWidth="1"/>
    <col min="10460" max="10460" width="13.85546875" style="2" customWidth="1"/>
    <col min="10461" max="10461" width="14.7109375" style="2" customWidth="1"/>
    <col min="10462" max="10462" width="7.85546875" style="2" customWidth="1"/>
    <col min="10463" max="10468" width="0" style="2" hidden="1" customWidth="1"/>
    <col min="10469" max="10473" width="5.7109375" style="2" customWidth="1"/>
    <col min="10474" max="10712" width="9.140625" style="2"/>
    <col min="10713" max="10713" width="9" style="2" customWidth="1"/>
    <col min="10714" max="10714" width="21.5703125" style="2" customWidth="1"/>
    <col min="10715" max="10715" width="37" style="2" customWidth="1"/>
    <col min="10716" max="10716" width="13.85546875" style="2" customWidth="1"/>
    <col min="10717" max="10717" width="14.7109375" style="2" customWidth="1"/>
    <col min="10718" max="10718" width="7.85546875" style="2" customWidth="1"/>
    <col min="10719" max="10724" width="0" style="2" hidden="1" customWidth="1"/>
    <col min="10725" max="10729" width="5.7109375" style="2" customWidth="1"/>
    <col min="10730" max="10968" width="9.140625" style="2"/>
    <col min="10969" max="10969" width="9" style="2" customWidth="1"/>
    <col min="10970" max="10970" width="21.5703125" style="2" customWidth="1"/>
    <col min="10971" max="10971" width="37" style="2" customWidth="1"/>
    <col min="10972" max="10972" width="13.85546875" style="2" customWidth="1"/>
    <col min="10973" max="10973" width="14.7109375" style="2" customWidth="1"/>
    <col min="10974" max="10974" width="7.85546875" style="2" customWidth="1"/>
    <col min="10975" max="10980" width="0" style="2" hidden="1" customWidth="1"/>
    <col min="10981" max="10985" width="5.7109375" style="2" customWidth="1"/>
    <col min="10986" max="11224" width="9.140625" style="2"/>
    <col min="11225" max="11225" width="9" style="2" customWidth="1"/>
    <col min="11226" max="11226" width="21.5703125" style="2" customWidth="1"/>
    <col min="11227" max="11227" width="37" style="2" customWidth="1"/>
    <col min="11228" max="11228" width="13.85546875" style="2" customWidth="1"/>
    <col min="11229" max="11229" width="14.7109375" style="2" customWidth="1"/>
    <col min="11230" max="11230" width="7.85546875" style="2" customWidth="1"/>
    <col min="11231" max="11236" width="0" style="2" hidden="1" customWidth="1"/>
    <col min="11237" max="11241" width="5.7109375" style="2" customWidth="1"/>
    <col min="11242" max="11480" width="9.140625" style="2"/>
    <col min="11481" max="11481" width="9" style="2" customWidth="1"/>
    <col min="11482" max="11482" width="21.5703125" style="2" customWidth="1"/>
    <col min="11483" max="11483" width="37" style="2" customWidth="1"/>
    <col min="11484" max="11484" width="13.85546875" style="2" customWidth="1"/>
    <col min="11485" max="11485" width="14.7109375" style="2" customWidth="1"/>
    <col min="11486" max="11486" width="7.85546875" style="2" customWidth="1"/>
    <col min="11487" max="11492" width="0" style="2" hidden="1" customWidth="1"/>
    <col min="11493" max="11497" width="5.7109375" style="2" customWidth="1"/>
    <col min="11498" max="11736" width="9.140625" style="2"/>
    <col min="11737" max="11737" width="9" style="2" customWidth="1"/>
    <col min="11738" max="11738" width="21.5703125" style="2" customWidth="1"/>
    <col min="11739" max="11739" width="37" style="2" customWidth="1"/>
    <col min="11740" max="11740" width="13.85546875" style="2" customWidth="1"/>
    <col min="11741" max="11741" width="14.7109375" style="2" customWidth="1"/>
    <col min="11742" max="11742" width="7.85546875" style="2" customWidth="1"/>
    <col min="11743" max="11748" width="0" style="2" hidden="1" customWidth="1"/>
    <col min="11749" max="11753" width="5.7109375" style="2" customWidth="1"/>
    <col min="11754" max="11992" width="9.140625" style="2"/>
    <col min="11993" max="11993" width="9" style="2" customWidth="1"/>
    <col min="11994" max="11994" width="21.5703125" style="2" customWidth="1"/>
    <col min="11995" max="11995" width="37" style="2" customWidth="1"/>
    <col min="11996" max="11996" width="13.85546875" style="2" customWidth="1"/>
    <col min="11997" max="11997" width="14.7109375" style="2" customWidth="1"/>
    <col min="11998" max="11998" width="7.85546875" style="2" customWidth="1"/>
    <col min="11999" max="12004" width="0" style="2" hidden="1" customWidth="1"/>
    <col min="12005" max="12009" width="5.7109375" style="2" customWidth="1"/>
    <col min="12010" max="12248" width="9.140625" style="2"/>
    <col min="12249" max="12249" width="9" style="2" customWidth="1"/>
    <col min="12250" max="12250" width="21.5703125" style="2" customWidth="1"/>
    <col min="12251" max="12251" width="37" style="2" customWidth="1"/>
    <col min="12252" max="12252" width="13.85546875" style="2" customWidth="1"/>
    <col min="12253" max="12253" width="14.7109375" style="2" customWidth="1"/>
    <col min="12254" max="12254" width="7.85546875" style="2" customWidth="1"/>
    <col min="12255" max="12260" width="0" style="2" hidden="1" customWidth="1"/>
    <col min="12261" max="12265" width="5.7109375" style="2" customWidth="1"/>
    <col min="12266" max="12504" width="9.140625" style="2"/>
    <col min="12505" max="12505" width="9" style="2" customWidth="1"/>
    <col min="12506" max="12506" width="21.5703125" style="2" customWidth="1"/>
    <col min="12507" max="12507" width="37" style="2" customWidth="1"/>
    <col min="12508" max="12508" width="13.85546875" style="2" customWidth="1"/>
    <col min="12509" max="12509" width="14.7109375" style="2" customWidth="1"/>
    <col min="12510" max="12510" width="7.85546875" style="2" customWidth="1"/>
    <col min="12511" max="12516" width="0" style="2" hidden="1" customWidth="1"/>
    <col min="12517" max="12521" width="5.7109375" style="2" customWidth="1"/>
    <col min="12522" max="12760" width="9.140625" style="2"/>
    <col min="12761" max="12761" width="9" style="2" customWidth="1"/>
    <col min="12762" max="12762" width="21.5703125" style="2" customWidth="1"/>
    <col min="12763" max="12763" width="37" style="2" customWidth="1"/>
    <col min="12764" max="12764" width="13.85546875" style="2" customWidth="1"/>
    <col min="12765" max="12765" width="14.7109375" style="2" customWidth="1"/>
    <col min="12766" max="12766" width="7.85546875" style="2" customWidth="1"/>
    <col min="12767" max="12772" width="0" style="2" hidden="1" customWidth="1"/>
    <col min="12773" max="12777" width="5.7109375" style="2" customWidth="1"/>
    <col min="12778" max="13016" width="9.140625" style="2"/>
    <col min="13017" max="13017" width="9" style="2" customWidth="1"/>
    <col min="13018" max="13018" width="21.5703125" style="2" customWidth="1"/>
    <col min="13019" max="13019" width="37" style="2" customWidth="1"/>
    <col min="13020" max="13020" width="13.85546875" style="2" customWidth="1"/>
    <col min="13021" max="13021" width="14.7109375" style="2" customWidth="1"/>
    <col min="13022" max="13022" width="7.85546875" style="2" customWidth="1"/>
    <col min="13023" max="13028" width="0" style="2" hidden="1" customWidth="1"/>
    <col min="13029" max="13033" width="5.7109375" style="2" customWidth="1"/>
    <col min="13034" max="13272" width="9.140625" style="2"/>
    <col min="13273" max="13273" width="9" style="2" customWidth="1"/>
    <col min="13274" max="13274" width="21.5703125" style="2" customWidth="1"/>
    <col min="13275" max="13275" width="37" style="2" customWidth="1"/>
    <col min="13276" max="13276" width="13.85546875" style="2" customWidth="1"/>
    <col min="13277" max="13277" width="14.7109375" style="2" customWidth="1"/>
    <col min="13278" max="13278" width="7.85546875" style="2" customWidth="1"/>
    <col min="13279" max="13284" width="0" style="2" hidden="1" customWidth="1"/>
    <col min="13285" max="13289" width="5.7109375" style="2" customWidth="1"/>
    <col min="13290" max="13528" width="9.140625" style="2"/>
    <col min="13529" max="13529" width="9" style="2" customWidth="1"/>
    <col min="13530" max="13530" width="21.5703125" style="2" customWidth="1"/>
    <col min="13531" max="13531" width="37" style="2" customWidth="1"/>
    <col min="13532" max="13532" width="13.85546875" style="2" customWidth="1"/>
    <col min="13533" max="13533" width="14.7109375" style="2" customWidth="1"/>
    <col min="13534" max="13534" width="7.85546875" style="2" customWidth="1"/>
    <col min="13535" max="13540" width="0" style="2" hidden="1" customWidth="1"/>
    <col min="13541" max="13545" width="5.7109375" style="2" customWidth="1"/>
    <col min="13546" max="13784" width="9.140625" style="2"/>
    <col min="13785" max="13785" width="9" style="2" customWidth="1"/>
    <col min="13786" max="13786" width="21.5703125" style="2" customWidth="1"/>
    <col min="13787" max="13787" width="37" style="2" customWidth="1"/>
    <col min="13788" max="13788" width="13.85546875" style="2" customWidth="1"/>
    <col min="13789" max="13789" width="14.7109375" style="2" customWidth="1"/>
    <col min="13790" max="13790" width="7.85546875" style="2" customWidth="1"/>
    <col min="13791" max="13796" width="0" style="2" hidden="1" customWidth="1"/>
    <col min="13797" max="13801" width="5.7109375" style="2" customWidth="1"/>
    <col min="13802" max="14040" width="9.140625" style="2"/>
    <col min="14041" max="14041" width="9" style="2" customWidth="1"/>
    <col min="14042" max="14042" width="21.5703125" style="2" customWidth="1"/>
    <col min="14043" max="14043" width="37" style="2" customWidth="1"/>
    <col min="14044" max="14044" width="13.85546875" style="2" customWidth="1"/>
    <col min="14045" max="14045" width="14.7109375" style="2" customWidth="1"/>
    <col min="14046" max="14046" width="7.85546875" style="2" customWidth="1"/>
    <col min="14047" max="14052" width="0" style="2" hidden="1" customWidth="1"/>
    <col min="14053" max="14057" width="5.7109375" style="2" customWidth="1"/>
    <col min="14058" max="14296" width="9.140625" style="2"/>
    <col min="14297" max="14297" width="9" style="2" customWidth="1"/>
    <col min="14298" max="14298" width="21.5703125" style="2" customWidth="1"/>
    <col min="14299" max="14299" width="37" style="2" customWidth="1"/>
    <col min="14300" max="14300" width="13.85546875" style="2" customWidth="1"/>
    <col min="14301" max="14301" width="14.7109375" style="2" customWidth="1"/>
    <col min="14302" max="14302" width="7.85546875" style="2" customWidth="1"/>
    <col min="14303" max="14308" width="0" style="2" hidden="1" customWidth="1"/>
    <col min="14309" max="14313" width="5.7109375" style="2" customWidth="1"/>
    <col min="14314" max="14552" width="9.140625" style="2"/>
    <col min="14553" max="14553" width="9" style="2" customWidth="1"/>
    <col min="14554" max="14554" width="21.5703125" style="2" customWidth="1"/>
    <col min="14555" max="14555" width="37" style="2" customWidth="1"/>
    <col min="14556" max="14556" width="13.85546875" style="2" customWidth="1"/>
    <col min="14557" max="14557" width="14.7109375" style="2" customWidth="1"/>
    <col min="14558" max="14558" width="7.85546875" style="2" customWidth="1"/>
    <col min="14559" max="14564" width="0" style="2" hidden="1" customWidth="1"/>
    <col min="14565" max="14569" width="5.7109375" style="2" customWidth="1"/>
    <col min="14570" max="14808" width="9.140625" style="2"/>
    <col min="14809" max="14809" width="9" style="2" customWidth="1"/>
    <col min="14810" max="14810" width="21.5703125" style="2" customWidth="1"/>
    <col min="14811" max="14811" width="37" style="2" customWidth="1"/>
    <col min="14812" max="14812" width="13.85546875" style="2" customWidth="1"/>
    <col min="14813" max="14813" width="14.7109375" style="2" customWidth="1"/>
    <col min="14814" max="14814" width="7.85546875" style="2" customWidth="1"/>
    <col min="14815" max="14820" width="0" style="2" hidden="1" customWidth="1"/>
    <col min="14821" max="14825" width="5.7109375" style="2" customWidth="1"/>
    <col min="14826" max="15064" width="9.140625" style="2"/>
    <col min="15065" max="15065" width="9" style="2" customWidth="1"/>
    <col min="15066" max="15066" width="21.5703125" style="2" customWidth="1"/>
    <col min="15067" max="15067" width="37" style="2" customWidth="1"/>
    <col min="15068" max="15068" width="13.85546875" style="2" customWidth="1"/>
    <col min="15069" max="15069" width="14.7109375" style="2" customWidth="1"/>
    <col min="15070" max="15070" width="7.85546875" style="2" customWidth="1"/>
    <col min="15071" max="15076" width="0" style="2" hidden="1" customWidth="1"/>
    <col min="15077" max="15081" width="5.7109375" style="2" customWidth="1"/>
    <col min="15082" max="15320" width="9.140625" style="2"/>
    <col min="15321" max="15321" width="9" style="2" customWidth="1"/>
    <col min="15322" max="15322" width="21.5703125" style="2" customWidth="1"/>
    <col min="15323" max="15323" width="37" style="2" customWidth="1"/>
    <col min="15324" max="15324" width="13.85546875" style="2" customWidth="1"/>
    <col min="15325" max="15325" width="14.7109375" style="2" customWidth="1"/>
    <col min="15326" max="15326" width="7.85546875" style="2" customWidth="1"/>
    <col min="15327" max="15332" width="0" style="2" hidden="1" customWidth="1"/>
    <col min="15333" max="15337" width="5.7109375" style="2" customWidth="1"/>
    <col min="15338" max="15576" width="9.140625" style="2"/>
    <col min="15577" max="15577" width="9" style="2" customWidth="1"/>
    <col min="15578" max="15578" width="21.5703125" style="2" customWidth="1"/>
    <col min="15579" max="15579" width="37" style="2" customWidth="1"/>
    <col min="15580" max="15580" width="13.85546875" style="2" customWidth="1"/>
    <col min="15581" max="15581" width="14.7109375" style="2" customWidth="1"/>
    <col min="15582" max="15582" width="7.85546875" style="2" customWidth="1"/>
    <col min="15583" max="15588" width="0" style="2" hidden="1" customWidth="1"/>
    <col min="15589" max="15593" width="5.7109375" style="2" customWidth="1"/>
    <col min="15594" max="15832" width="9.140625" style="2"/>
    <col min="15833" max="15833" width="9" style="2" customWidth="1"/>
    <col min="15834" max="15834" width="21.5703125" style="2" customWidth="1"/>
    <col min="15835" max="15835" width="37" style="2" customWidth="1"/>
    <col min="15836" max="15836" width="13.85546875" style="2" customWidth="1"/>
    <col min="15837" max="15837" width="14.7109375" style="2" customWidth="1"/>
    <col min="15838" max="15838" width="7.85546875" style="2" customWidth="1"/>
    <col min="15839" max="15844" width="0" style="2" hidden="1" customWidth="1"/>
    <col min="15845" max="15849" width="5.7109375" style="2" customWidth="1"/>
    <col min="15850" max="16088" width="9.140625" style="2"/>
    <col min="16089" max="16089" width="9" style="2" customWidth="1"/>
    <col min="16090" max="16090" width="21.5703125" style="2" customWidth="1"/>
    <col min="16091" max="16091" width="37" style="2" customWidth="1"/>
    <col min="16092" max="16092" width="13.85546875" style="2" customWidth="1"/>
    <col min="16093" max="16093" width="14.7109375" style="2" customWidth="1"/>
    <col min="16094" max="16094" width="7.85546875" style="2" customWidth="1"/>
    <col min="16095" max="16100" width="0" style="2" hidden="1" customWidth="1"/>
    <col min="16101" max="16105" width="5.7109375" style="2" customWidth="1"/>
    <col min="16106" max="16384" width="9.140625" style="2"/>
  </cols>
  <sheetData>
    <row r="1" spans="1:5" ht="21.75" customHeight="1" x14ac:dyDescent="0.25">
      <c r="A1" s="1" t="s">
        <v>0</v>
      </c>
    </row>
    <row r="2" spans="1:5" ht="38.25" x14ac:dyDescent="0.2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spans="1:5" ht="25.5" x14ac:dyDescent="0.2">
      <c r="A3" s="7" t="s">
        <v>6</v>
      </c>
      <c r="B3" s="7" t="s">
        <v>7</v>
      </c>
      <c r="C3" s="8">
        <v>286592</v>
      </c>
      <c r="D3" s="8">
        <v>200600</v>
      </c>
      <c r="E3" s="9">
        <f>D3/C3</f>
        <v>0.69994975435462259</v>
      </c>
    </row>
    <row r="4" spans="1:5" x14ac:dyDescent="0.2">
      <c r="A4" s="7" t="s">
        <v>8</v>
      </c>
      <c r="B4" s="7" t="s">
        <v>9</v>
      </c>
      <c r="C4" s="8">
        <v>1280640</v>
      </c>
      <c r="D4" s="8">
        <v>815000</v>
      </c>
      <c r="E4" s="9">
        <f t="shared" ref="E4:E23" si="0">D4/C4</f>
        <v>0.63640054972513738</v>
      </c>
    </row>
    <row r="5" spans="1:5" ht="25.5" x14ac:dyDescent="0.2">
      <c r="A5" s="7" t="s">
        <v>8</v>
      </c>
      <c r="B5" s="10" t="s">
        <v>10</v>
      </c>
      <c r="C5" s="8">
        <v>837000</v>
      </c>
      <c r="D5" s="8">
        <v>300000</v>
      </c>
      <c r="E5" s="9">
        <f t="shared" si="0"/>
        <v>0.35842293906810035</v>
      </c>
    </row>
    <row r="6" spans="1:5" ht="51" x14ac:dyDescent="0.2">
      <c r="A6" s="7" t="s">
        <v>11</v>
      </c>
      <c r="B6" s="7" t="s">
        <v>12</v>
      </c>
      <c r="C6" s="8">
        <v>455424</v>
      </c>
      <c r="D6" s="8">
        <v>318000</v>
      </c>
      <c r="E6" s="9">
        <f t="shared" si="0"/>
        <v>0.69825042158516015</v>
      </c>
    </row>
    <row r="7" spans="1:5" ht="25.5" x14ac:dyDescent="0.2">
      <c r="A7" s="7" t="s">
        <v>13</v>
      </c>
      <c r="B7" s="7" t="s">
        <v>14</v>
      </c>
      <c r="C7" s="8">
        <v>1288260</v>
      </c>
      <c r="D7" s="8">
        <v>901000</v>
      </c>
      <c r="E7" s="9">
        <f t="shared" si="0"/>
        <v>0.69939297967801528</v>
      </c>
    </row>
    <row r="8" spans="1:5" ht="51" x14ac:dyDescent="0.2">
      <c r="A8" s="7" t="s">
        <v>8</v>
      </c>
      <c r="B8" s="10" t="s">
        <v>15</v>
      </c>
      <c r="C8" s="8">
        <v>1121260</v>
      </c>
      <c r="D8" s="8">
        <v>784000</v>
      </c>
      <c r="E8" s="9">
        <f t="shared" si="0"/>
        <v>0.6992133849419403</v>
      </c>
    </row>
    <row r="9" spans="1:5" x14ac:dyDescent="0.2">
      <c r="A9" s="7" t="s">
        <v>8</v>
      </c>
      <c r="B9" s="7" t="s">
        <v>16</v>
      </c>
      <c r="C9" s="8">
        <v>1450340</v>
      </c>
      <c r="D9" s="8">
        <v>550000</v>
      </c>
      <c r="E9" s="9">
        <f t="shared" si="0"/>
        <v>0.37922142394197222</v>
      </c>
    </row>
    <row r="10" spans="1:5" x14ac:dyDescent="0.2">
      <c r="A10" s="7" t="s">
        <v>8</v>
      </c>
      <c r="B10" s="7" t="s">
        <v>17</v>
      </c>
      <c r="C10" s="8">
        <v>1296400</v>
      </c>
      <c r="D10" s="8">
        <v>450000</v>
      </c>
      <c r="E10" s="9">
        <f t="shared" si="0"/>
        <v>0.3471150879358223</v>
      </c>
    </row>
    <row r="11" spans="1:5" ht="25.5" x14ac:dyDescent="0.2">
      <c r="A11" s="7" t="s">
        <v>18</v>
      </c>
      <c r="B11" s="7" t="s">
        <v>19</v>
      </c>
      <c r="C11" s="8">
        <v>1063840</v>
      </c>
      <c r="D11" s="8">
        <v>744600</v>
      </c>
      <c r="E11" s="9">
        <f t="shared" si="0"/>
        <v>0.69991728079410442</v>
      </c>
    </row>
    <row r="12" spans="1:5" ht="25.5" x14ac:dyDescent="0.2">
      <c r="A12" s="7" t="s">
        <v>20</v>
      </c>
      <c r="B12" s="7" t="s">
        <v>21</v>
      </c>
      <c r="C12" s="8">
        <v>332000</v>
      </c>
      <c r="D12" s="8">
        <v>232400</v>
      </c>
      <c r="E12" s="9">
        <f t="shared" si="0"/>
        <v>0.7</v>
      </c>
    </row>
    <row r="13" spans="1:5" ht="22.5" customHeight="1" x14ac:dyDescent="0.2">
      <c r="A13" s="7" t="s">
        <v>22</v>
      </c>
      <c r="B13" s="7" t="s">
        <v>23</v>
      </c>
      <c r="C13" s="8">
        <v>2267744</v>
      </c>
      <c r="D13" s="8">
        <v>1587000</v>
      </c>
      <c r="E13" s="9">
        <f t="shared" si="0"/>
        <v>0.69981444113621294</v>
      </c>
    </row>
    <row r="14" spans="1:5" x14ac:dyDescent="0.2">
      <c r="A14" s="10" t="s">
        <v>24</v>
      </c>
      <c r="B14" s="10" t="s">
        <v>25</v>
      </c>
      <c r="C14" s="8">
        <v>684610</v>
      </c>
      <c r="D14" s="8">
        <v>479000</v>
      </c>
      <c r="E14" s="9">
        <f t="shared" si="0"/>
        <v>0.69966842435839383</v>
      </c>
    </row>
    <row r="15" spans="1:5" ht="25.5" x14ac:dyDescent="0.2">
      <c r="A15" s="7" t="s">
        <v>26</v>
      </c>
      <c r="B15" s="7" t="s">
        <v>27</v>
      </c>
      <c r="C15" s="8">
        <v>524400</v>
      </c>
      <c r="D15" s="8">
        <v>367080</v>
      </c>
      <c r="E15" s="9">
        <f t="shared" si="0"/>
        <v>0.7</v>
      </c>
    </row>
    <row r="16" spans="1:5" ht="25.5" x14ac:dyDescent="0.2">
      <c r="A16" s="10" t="s">
        <v>24</v>
      </c>
      <c r="B16" s="7" t="s">
        <v>28</v>
      </c>
      <c r="C16" s="8">
        <v>471476</v>
      </c>
      <c r="D16" s="8">
        <v>330033.2</v>
      </c>
      <c r="E16" s="9">
        <f t="shared" si="0"/>
        <v>0.70000000000000007</v>
      </c>
    </row>
    <row r="17" spans="1:5" ht="25.5" x14ac:dyDescent="0.2">
      <c r="A17" s="7" t="s">
        <v>29</v>
      </c>
      <c r="B17" s="7" t="s">
        <v>30</v>
      </c>
      <c r="C17" s="8">
        <v>1185800</v>
      </c>
      <c r="D17" s="8">
        <v>830060</v>
      </c>
      <c r="E17" s="9">
        <f t="shared" si="0"/>
        <v>0.7</v>
      </c>
    </row>
    <row r="18" spans="1:5" x14ac:dyDescent="0.2">
      <c r="A18" s="7" t="s">
        <v>31</v>
      </c>
      <c r="B18" s="7" t="s">
        <v>32</v>
      </c>
      <c r="C18" s="8">
        <v>416900</v>
      </c>
      <c r="D18" s="8">
        <v>291000</v>
      </c>
      <c r="E18" s="9">
        <f t="shared" si="0"/>
        <v>0.69800911489565842</v>
      </c>
    </row>
    <row r="19" spans="1:5" x14ac:dyDescent="0.2">
      <c r="A19" s="7" t="s">
        <v>33</v>
      </c>
      <c r="B19" s="7" t="s">
        <v>34</v>
      </c>
      <c r="C19" s="8">
        <v>2189649.6</v>
      </c>
      <c r="D19" s="8">
        <v>250000</v>
      </c>
      <c r="E19" s="9">
        <f t="shared" si="0"/>
        <v>0.11417351890457723</v>
      </c>
    </row>
    <row r="20" spans="1:5" ht="46.5" customHeight="1" x14ac:dyDescent="0.2">
      <c r="A20" s="11" t="s">
        <v>35</v>
      </c>
      <c r="B20" s="11" t="s">
        <v>36</v>
      </c>
      <c r="C20" s="12">
        <v>714992</v>
      </c>
      <c r="D20" s="12">
        <v>500494</v>
      </c>
      <c r="E20" s="9">
        <f t="shared" si="0"/>
        <v>0.69999944055318097</v>
      </c>
    </row>
    <row r="21" spans="1:5" ht="25.5" x14ac:dyDescent="0.2">
      <c r="A21" s="11" t="s">
        <v>11</v>
      </c>
      <c r="B21" s="11" t="s">
        <v>37</v>
      </c>
      <c r="C21" s="12">
        <v>189100</v>
      </c>
      <c r="D21" s="12">
        <v>132000</v>
      </c>
      <c r="E21" s="9">
        <f t="shared" si="0"/>
        <v>0.6980433632998414</v>
      </c>
    </row>
    <row r="22" spans="1:5" ht="25.5" x14ac:dyDescent="0.2">
      <c r="A22" s="10" t="s">
        <v>38</v>
      </c>
      <c r="B22" s="7" t="s">
        <v>39</v>
      </c>
      <c r="C22" s="8">
        <v>943200</v>
      </c>
      <c r="D22" s="8">
        <v>583200</v>
      </c>
      <c r="E22" s="9">
        <f t="shared" si="0"/>
        <v>0.61832061068702293</v>
      </c>
    </row>
    <row r="23" spans="1:5" ht="25.5" x14ac:dyDescent="0.2">
      <c r="A23" s="10" t="s">
        <v>40</v>
      </c>
      <c r="B23" s="7" t="s">
        <v>41</v>
      </c>
      <c r="C23" s="8">
        <v>3042220</v>
      </c>
      <c r="D23" s="8">
        <f>1760208-405675</f>
        <v>1354533</v>
      </c>
      <c r="E23" s="9">
        <f t="shared" si="0"/>
        <v>0.44524491982828329</v>
      </c>
    </row>
    <row r="24" spans="1:5" ht="13.5" thickBot="1" x14ac:dyDescent="0.25">
      <c r="A24" s="13"/>
      <c r="B24" s="13"/>
      <c r="C24" s="14">
        <f>SUM(C3:C23)</f>
        <v>22041847.600000001</v>
      </c>
      <c r="D24" s="14">
        <f>SUM(D3:D23)</f>
        <v>12000000.199999999</v>
      </c>
      <c r="E24" s="15"/>
    </row>
  </sheetData>
  <autoFilter ref="A2:E24"/>
  <printOptions horizontalCentered="1"/>
  <pageMargins left="0.19685039370078741" right="0.19685039370078741" top="0.19685039370078741" bottom="0.1574803149606299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Podporene projekty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2015-04-20T06:37:44Z</dcterms:created>
  <dcterms:modified xsi:type="dcterms:W3CDTF">2015-04-20T06:55:17Z</dcterms:modified>
</cp:coreProperties>
</file>