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I. Rozpočet" sheetId="1" r:id="rId1"/>
    <sheet name="II. Harmonogram čerpání" sheetId="3" r:id="rId2"/>
  </sheets>
  <calcPr calcId="145621"/>
</workbook>
</file>

<file path=xl/calcChain.xml><?xml version="1.0" encoding="utf-8"?>
<calcChain xmlns="http://schemas.openxmlformats.org/spreadsheetml/2006/main">
  <c r="D17" i="3" l="1"/>
  <c r="E13" i="3" s="1"/>
  <c r="E8" i="3" l="1"/>
  <c r="E9" i="3"/>
  <c r="E16" i="3"/>
  <c r="E12" i="3"/>
  <c r="E10" i="3"/>
  <c r="E17" i="3" s="1"/>
  <c r="E14" i="3"/>
  <c r="E11" i="3"/>
  <c r="E15" i="3"/>
  <c r="H11" i="1" l="1"/>
  <c r="G13" i="1"/>
  <c r="H100" i="1"/>
  <c r="I100" i="1"/>
  <c r="J100" i="1"/>
  <c r="H94" i="1"/>
  <c r="I94" i="1"/>
  <c r="J94" i="1"/>
  <c r="H85" i="1"/>
  <c r="I85" i="1"/>
  <c r="J85" i="1"/>
  <c r="J88" i="1" s="1"/>
  <c r="H82" i="1"/>
  <c r="I82" i="1"/>
  <c r="J82" i="1"/>
  <c r="H79" i="1"/>
  <c r="I79" i="1"/>
  <c r="J79" i="1"/>
  <c r="H76" i="1"/>
  <c r="I76" i="1"/>
  <c r="J76" i="1"/>
  <c r="G70" i="1"/>
  <c r="H69" i="1"/>
  <c r="I69" i="1"/>
  <c r="J69" i="1"/>
  <c r="H66" i="1"/>
  <c r="I66" i="1"/>
  <c r="J66" i="1"/>
  <c r="H63" i="1"/>
  <c r="I63" i="1"/>
  <c r="J63" i="1"/>
  <c r="H59" i="1"/>
  <c r="I59" i="1"/>
  <c r="J59" i="1"/>
  <c r="H56" i="1"/>
  <c r="I56" i="1"/>
  <c r="J56" i="1"/>
  <c r="H53" i="1"/>
  <c r="I53" i="1"/>
  <c r="J53" i="1"/>
  <c r="J45" i="1"/>
  <c r="I45" i="1"/>
  <c r="H45" i="1"/>
  <c r="J42" i="1"/>
  <c r="J48" i="1" s="1"/>
  <c r="I42" i="1"/>
  <c r="H42" i="1"/>
  <c r="H32" i="1"/>
  <c r="G43" i="1"/>
  <c r="G99" i="1"/>
  <c r="G98" i="1"/>
  <c r="I32" i="1"/>
  <c r="H36" i="1"/>
  <c r="I36" i="1"/>
  <c r="J36" i="1"/>
  <c r="H34" i="1"/>
  <c r="I34" i="1"/>
  <c r="J34" i="1"/>
  <c r="J32" i="1"/>
  <c r="H30" i="1"/>
  <c r="I30" i="1"/>
  <c r="J30" i="1"/>
  <c r="G29" i="1"/>
  <c r="G28" i="1"/>
  <c r="G27" i="1" s="1"/>
  <c r="J27" i="1"/>
  <c r="I27" i="1"/>
  <c r="H27" i="1"/>
  <c r="G26" i="1"/>
  <c r="G25" i="1"/>
  <c r="J24" i="1"/>
  <c r="I24" i="1"/>
  <c r="H24" i="1"/>
  <c r="G23" i="1"/>
  <c r="G22" i="1"/>
  <c r="J21" i="1"/>
  <c r="I21" i="1"/>
  <c r="H21" i="1"/>
  <c r="J17" i="1"/>
  <c r="I17" i="1"/>
  <c r="H17" i="1"/>
  <c r="J14" i="1"/>
  <c r="I14" i="1"/>
  <c r="H14" i="1"/>
  <c r="I11" i="1"/>
  <c r="I10" i="1" s="1"/>
  <c r="J11" i="1"/>
  <c r="G93" i="1"/>
  <c r="G92" i="1"/>
  <c r="G94" i="1" s="1"/>
  <c r="G87" i="1"/>
  <c r="G86" i="1"/>
  <c r="G84" i="1"/>
  <c r="G83" i="1"/>
  <c r="G81" i="1"/>
  <c r="G80" i="1"/>
  <c r="G78" i="1"/>
  <c r="G77" i="1"/>
  <c r="G76" i="1" s="1"/>
  <c r="G71" i="1"/>
  <c r="G69" i="1" s="1"/>
  <c r="G68" i="1"/>
  <c r="G67" i="1"/>
  <c r="G65" i="1"/>
  <c r="G64" i="1"/>
  <c r="G63" i="1" s="1"/>
  <c r="G61" i="1"/>
  <c r="G60" i="1"/>
  <c r="G58" i="1"/>
  <c r="G57" i="1"/>
  <c r="G56" i="1" s="1"/>
  <c r="G55" i="1"/>
  <c r="G54" i="1"/>
  <c r="G19" i="1"/>
  <c r="G18" i="1"/>
  <c r="G17" i="1" s="1"/>
  <c r="G16" i="1"/>
  <c r="G15" i="1"/>
  <c r="G12" i="1"/>
  <c r="G47" i="1"/>
  <c r="G46" i="1"/>
  <c r="G44" i="1"/>
  <c r="G37" i="1"/>
  <c r="G36" i="1" s="1"/>
  <c r="G35" i="1"/>
  <c r="G33" i="1"/>
  <c r="G31" i="1"/>
  <c r="G34" i="1" l="1"/>
  <c r="G53" i="1"/>
  <c r="G59" i="1"/>
  <c r="G66" i="1"/>
  <c r="G85" i="1"/>
  <c r="J20" i="1"/>
  <c r="I20" i="1"/>
  <c r="I38" i="1" s="1"/>
  <c r="I88" i="1"/>
  <c r="H48" i="1"/>
  <c r="H88" i="1"/>
  <c r="H20" i="1"/>
  <c r="G21" i="1"/>
  <c r="G30" i="1"/>
  <c r="G45" i="1"/>
  <c r="G79" i="1"/>
  <c r="G24" i="1"/>
  <c r="G20" i="1" s="1"/>
  <c r="G100" i="1"/>
  <c r="I48" i="1"/>
  <c r="G42" i="1"/>
  <c r="G82" i="1"/>
  <c r="G11" i="1"/>
  <c r="J62" i="1"/>
  <c r="I62" i="1"/>
  <c r="H62" i="1"/>
  <c r="H72" i="1" s="1"/>
  <c r="I52" i="1"/>
  <c r="J52" i="1"/>
  <c r="H52" i="1"/>
  <c r="G10" i="1"/>
  <c r="H10" i="1"/>
  <c r="J10" i="1"/>
  <c r="G14" i="1"/>
  <c r="G62" i="1"/>
  <c r="G32" i="1"/>
  <c r="G52" i="1" l="1"/>
  <c r="G72" i="1"/>
  <c r="G88" i="1"/>
  <c r="H38" i="1"/>
  <c r="H103" i="1" s="1"/>
  <c r="H39" i="1" s="1"/>
  <c r="J38" i="1"/>
  <c r="G48" i="1"/>
  <c r="J72" i="1"/>
  <c r="I72" i="1"/>
  <c r="I103" i="1" s="1"/>
  <c r="G38" i="1"/>
  <c r="J103" i="1" l="1"/>
  <c r="J39" i="1" s="1"/>
  <c r="G103" i="1"/>
  <c r="D18" i="3" s="1"/>
  <c r="J101" i="1"/>
  <c r="J95" i="1"/>
  <c r="I89" i="1"/>
  <c r="I73" i="1"/>
  <c r="I95" i="1"/>
  <c r="I49" i="1"/>
  <c r="I101" i="1"/>
  <c r="I39" i="1"/>
  <c r="H95" i="1"/>
  <c r="H89" i="1"/>
  <c r="H73" i="1"/>
  <c r="H49" i="1"/>
  <c r="H101" i="1"/>
  <c r="G89" i="1"/>
  <c r="G49" i="1" l="1"/>
  <c r="J89" i="1"/>
  <c r="G39" i="1"/>
  <c r="J73" i="1"/>
  <c r="G101" i="1"/>
  <c r="G73" i="1"/>
  <c r="J49" i="1"/>
  <c r="G95" i="1"/>
</calcChain>
</file>

<file path=xl/comments1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Předpokládané požadované částky za monitorovací období.</t>
        </r>
      </text>
    </comment>
  </commentList>
</comments>
</file>

<file path=xl/sharedStrings.xml><?xml version="1.0" encoding="utf-8"?>
<sst xmlns="http://schemas.openxmlformats.org/spreadsheetml/2006/main" count="112" uniqueCount="110">
  <si>
    <t>Registrační číslo</t>
  </si>
  <si>
    <t>Předkladatel</t>
  </si>
  <si>
    <t xml:space="preserve">     Druh nákladů</t>
  </si>
  <si>
    <t>Jednotka</t>
  </si>
  <si>
    <t>Počet jednotek</t>
  </si>
  <si>
    <t>Jednotková cena v Kč</t>
  </si>
  <si>
    <t>Celkové náklady v Kč</t>
  </si>
  <si>
    <t>A. Osobní náklady</t>
  </si>
  <si>
    <t>A.1 Mzdy, platy, odměny z dohod odborných zaměstnanců</t>
  </si>
  <si>
    <t xml:space="preserve">  A.1.2 Odměny z dohod (DPČ)</t>
  </si>
  <si>
    <t xml:space="preserve">A.1.2.1 </t>
  </si>
  <si>
    <t xml:space="preserve">A.1.2.2 </t>
  </si>
  <si>
    <t xml:space="preserve">  A.1.3 Odměny z dohod (DPP)</t>
  </si>
  <si>
    <t xml:space="preserve">A.1.3.1 </t>
  </si>
  <si>
    <t xml:space="preserve">A.1.3.2 </t>
  </si>
  <si>
    <t>A.2 Mzdy, platy, odměny z dohod administrativních pracovníků</t>
  </si>
  <si>
    <t xml:space="preserve">A.2.1.1 </t>
  </si>
  <si>
    <t xml:space="preserve">A.2.1.2 </t>
  </si>
  <si>
    <t xml:space="preserve">  A.2.2 Odměny z dohod (DPČ)</t>
  </si>
  <si>
    <t xml:space="preserve">A.2.2.1 </t>
  </si>
  <si>
    <t xml:space="preserve">A.2.2.2 </t>
  </si>
  <si>
    <t xml:space="preserve">  A.2.3 Odměny z dohod (DPP)</t>
  </si>
  <si>
    <t xml:space="preserve">A.2.3.1 </t>
  </si>
  <si>
    <t xml:space="preserve">A.2.3.2 </t>
  </si>
  <si>
    <t>A.3 Zdravotní pojištění za zaměstnavatele</t>
  </si>
  <si>
    <t>A.4 Sociální pojištění za zaměstnavatele</t>
  </si>
  <si>
    <t>A.5 FKSP</t>
  </si>
  <si>
    <t>A.6 Jiné povinné výdaje</t>
  </si>
  <si>
    <t>CELKEM A</t>
  </si>
  <si>
    <t>Procentní podíl kapitoly A na celkových nákladech</t>
  </si>
  <si>
    <t xml:space="preserve">  A.1.1 Platy</t>
  </si>
  <si>
    <t>A.5.1 FKSP</t>
  </si>
  <si>
    <t xml:space="preserve">A.6.1 Jiné povinné výdaje </t>
  </si>
  <si>
    <t>B.1.1</t>
  </si>
  <si>
    <t>B.1.2</t>
  </si>
  <si>
    <t>B.2.1</t>
  </si>
  <si>
    <t>B.2.2</t>
  </si>
  <si>
    <t>CELKEM B</t>
  </si>
  <si>
    <t>Procentní podíl kapitoly B na celkových nákladech</t>
  </si>
  <si>
    <t>B.1 Zahraniční cesty</t>
  </si>
  <si>
    <t>Subjekt</t>
  </si>
  <si>
    <t>B.2 Tuzemské cesty</t>
  </si>
  <si>
    <t>A.3.1 Zdravotní pojištění</t>
  </si>
  <si>
    <t>A.4.1 Sociální pojištění</t>
  </si>
  <si>
    <t>C. Zařízení, vybavení a spotřební materiál</t>
  </si>
  <si>
    <t>C.1 Nehmotný majetek</t>
  </si>
  <si>
    <t xml:space="preserve">C.1.1 Spotřební materiál </t>
  </si>
  <si>
    <t>C.1.1.1</t>
  </si>
  <si>
    <t>C.1.1.2</t>
  </si>
  <si>
    <t>C.1.2 Drobný dlouhodobý nehmotný majetek (7 000 - 60 000 Kč vč. DPH)</t>
  </si>
  <si>
    <t>C.1.2.1</t>
  </si>
  <si>
    <t>C.1.2.2</t>
  </si>
  <si>
    <t>C.1.3 Dlouhodobý nehmotný majetek (investiční, více než 60 000 Kč vč. DPH)</t>
  </si>
  <si>
    <t>C.1.3.1</t>
  </si>
  <si>
    <t>C.1.3.2</t>
  </si>
  <si>
    <t>C.2 Hmotný majetek</t>
  </si>
  <si>
    <t>C.2.1 Spotřební materiál</t>
  </si>
  <si>
    <t>C.2.1.1</t>
  </si>
  <si>
    <t>C.2.1.2</t>
  </si>
  <si>
    <t>C.2.2 Drobný dlouhodobý hmotný majetek (3 000 - 40 000 Kč vč. DPH)</t>
  </si>
  <si>
    <t>C.2.2.1</t>
  </si>
  <si>
    <t>C.2.2.2</t>
  </si>
  <si>
    <t>C.2.3 Dlouhodobý hmotný majetek (investiční, více než 40 000 Kč vč. DPH)</t>
  </si>
  <si>
    <t>C.2.3.1</t>
  </si>
  <si>
    <t>C.2.3.2</t>
  </si>
  <si>
    <t>CELKEM C</t>
  </si>
  <si>
    <t>Procentní podíl kapitoly C na celkových nákladech</t>
  </si>
  <si>
    <t xml:space="preserve">  A.2.1 Platy</t>
  </si>
  <si>
    <t>D. Místní kancelář</t>
  </si>
  <si>
    <t>D.1.1</t>
  </si>
  <si>
    <t>D.1.2</t>
  </si>
  <si>
    <t xml:space="preserve">D.2.1 </t>
  </si>
  <si>
    <t>D.2.2</t>
  </si>
  <si>
    <t>D.3 IT a telekomunikační služby</t>
  </si>
  <si>
    <t>D.3.1</t>
  </si>
  <si>
    <t>D.3.2</t>
  </si>
  <si>
    <t>D.4.1</t>
  </si>
  <si>
    <t>D.4.2</t>
  </si>
  <si>
    <t>CELKEM D</t>
  </si>
  <si>
    <t>Procentní podíl kapitoly D na celkových nákladech</t>
  </si>
  <si>
    <t>D.2 Vodné, stočné a energie</t>
  </si>
  <si>
    <t>E. Nákup služeb</t>
  </si>
  <si>
    <t>E.1</t>
  </si>
  <si>
    <t>E.2</t>
  </si>
  <si>
    <t>CELKEM E</t>
  </si>
  <si>
    <t>Procentní podíl kapitoly E na celkových nákladech</t>
  </si>
  <si>
    <t>z toho v roce N</t>
  </si>
  <si>
    <t>z toho v roce N+1</t>
  </si>
  <si>
    <t>z toho v roce N+2</t>
  </si>
  <si>
    <t>F. Publicita</t>
  </si>
  <si>
    <t>F.1</t>
  </si>
  <si>
    <t>F.2</t>
  </si>
  <si>
    <t xml:space="preserve">G. Celkové náklady </t>
  </si>
  <si>
    <t>HARMONOGRAM ČERPÁNÍ ROZPOČTU</t>
  </si>
  <si>
    <t>Pořadí žádosti</t>
  </si>
  <si>
    <t>% z celkových nákladů</t>
  </si>
  <si>
    <t>Celkové náklady projektu</t>
  </si>
  <si>
    <t>KONTROLA</t>
  </si>
  <si>
    <t>Příloha č. 1, část I.</t>
  </si>
  <si>
    <t>Příloha č. 1, část II.</t>
  </si>
  <si>
    <t>Předpokládaná částka</t>
  </si>
  <si>
    <t>Rozpočet</t>
  </si>
  <si>
    <t>D.1 Nájem</t>
  </si>
  <si>
    <t>D.4 Provoz</t>
  </si>
  <si>
    <t>Datum předložení žádosti o platbu (DD.MM.RRRR)</t>
  </si>
  <si>
    <t xml:space="preserve">A.1.1.1 </t>
  </si>
  <si>
    <t xml:space="preserve">A.1.1.2 </t>
  </si>
  <si>
    <t>B. Cestovné</t>
  </si>
  <si>
    <t>Procentní podíl kapitoly F na celkových nákladech</t>
  </si>
  <si>
    <t>CELKEM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</si>
</sst>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00">
    <xf numFmtId="0" fontId="0" fillId="0" borderId="0" xfId="0"/>
    <xf numFmtId="8" fontId="2" fillId="5" borderId="1" xfId="7" applyNumberFormat="1" applyFont="1" applyFill="1" applyBorder="1" applyAlignment="1"/>
    <xf numFmtId="8" fontId="2" fillId="5" borderId="1" xfId="9" applyNumberFormat="1" applyFont="1" applyFill="1" applyBorder="1" applyAlignment="1"/>
    <xf numFmtId="9" fontId="2" fillId="5" borderId="1" xfId="1" applyFont="1" applyFill="1" applyBorder="1" applyAlignment="1"/>
    <xf numFmtId="8" fontId="2" fillId="5" borderId="1" xfId="12" applyNumberFormat="1" applyFont="1" applyFill="1" applyBorder="1" applyAlignment="1"/>
    <xf numFmtId="0" fontId="2" fillId="5" borderId="1" xfId="0" applyFont="1" applyFill="1" applyBorder="1" applyAlignment="1">
      <alignment horizontal="center" wrapText="1"/>
    </xf>
    <xf numFmtId="0" fontId="0" fillId="0" borderId="0" xfId="0" applyFont="1"/>
    <xf numFmtId="0" fontId="8" fillId="5" borderId="1" xfId="2" applyFont="1" applyFill="1" applyBorder="1"/>
    <xf numFmtId="0" fontId="8" fillId="5" borderId="5" xfId="2" applyFont="1" applyFill="1" applyBorder="1"/>
    <xf numFmtId="0" fontId="2" fillId="5" borderId="1" xfId="7" applyFont="1" applyFill="1" applyBorder="1" applyAlignment="1">
      <alignment horizontal="left" vertical="center" wrapText="1"/>
    </xf>
    <xf numFmtId="0" fontId="2" fillId="5" borderId="1" xfId="7" applyFont="1" applyFill="1" applyBorder="1" applyAlignment="1">
      <alignment horizontal="center" vertical="center" wrapText="1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center" vertical="center"/>
    </xf>
    <xf numFmtId="0" fontId="2" fillId="0" borderId="0" xfId="7" applyFont="1" applyFill="1" applyBorder="1" applyAlignment="1">
      <alignment horizontal="center" vertical="center" wrapText="1"/>
    </xf>
    <xf numFmtId="8" fontId="0" fillId="4" borderId="5" xfId="7" applyNumberFormat="1" applyFont="1" applyFill="1" applyBorder="1" applyAlignment="1"/>
    <xf numFmtId="8" fontId="0" fillId="6" borderId="1" xfId="7" applyNumberFormat="1" applyFont="1" applyFill="1" applyBorder="1"/>
    <xf numFmtId="0" fontId="0" fillId="0" borderId="1" xfId="7" applyFont="1" applyFill="1" applyBorder="1" applyAlignment="1">
      <alignment horizontal="left" wrapText="1" indent="4"/>
    </xf>
    <xf numFmtId="0" fontId="0" fillId="0" borderId="1" xfId="7" applyFont="1" applyFill="1" applyBorder="1" applyAlignment="1">
      <alignment horizontal="center" wrapText="1"/>
    </xf>
    <xf numFmtId="0" fontId="0" fillId="0" borderId="1" xfId="7" applyFont="1" applyFill="1" applyBorder="1"/>
    <xf numFmtId="0" fontId="0" fillId="0" borderId="1" xfId="7" applyNumberFormat="1" applyFont="1" applyFill="1" applyBorder="1"/>
    <xf numFmtId="8" fontId="0" fillId="0" borderId="1" xfId="7" applyNumberFormat="1" applyFont="1" applyFill="1" applyBorder="1"/>
    <xf numFmtId="0" fontId="9" fillId="0" borderId="1" xfId="10" applyFont="1" applyFill="1" applyBorder="1" applyAlignment="1">
      <alignment horizontal="left" wrapText="1" indent="4"/>
    </xf>
    <xf numFmtId="0" fontId="9" fillId="0" borderId="1" xfId="10" applyFont="1" applyFill="1" applyBorder="1" applyAlignment="1">
      <alignment horizontal="left"/>
    </xf>
    <xf numFmtId="0" fontId="9" fillId="0" borderId="1" xfId="10" applyFont="1" applyFill="1" applyBorder="1"/>
    <xf numFmtId="0" fontId="9" fillId="0" borderId="1" xfId="10" applyNumberFormat="1" applyFont="1" applyFill="1" applyBorder="1"/>
    <xf numFmtId="8" fontId="9" fillId="0" borderId="1" xfId="10" applyNumberFormat="1" applyFont="1" applyFill="1" applyBorder="1"/>
    <xf numFmtId="0" fontId="0" fillId="4" borderId="1" xfId="7" applyFont="1" applyFill="1" applyBorder="1" applyAlignment="1">
      <alignment horizontal="left" wrapText="1" indent="1"/>
    </xf>
    <xf numFmtId="0" fontId="0" fillId="4" borderId="1" xfId="7" applyFont="1" applyFill="1" applyBorder="1" applyAlignment="1"/>
    <xf numFmtId="8" fontId="0" fillId="4" borderId="1" xfId="7" applyNumberFormat="1" applyFont="1" applyFill="1" applyBorder="1"/>
    <xf numFmtId="0" fontId="0" fillId="2" borderId="1" xfId="7" applyFont="1" applyFill="1" applyBorder="1" applyAlignment="1">
      <alignment horizontal="left" indent="2"/>
    </xf>
    <xf numFmtId="0" fontId="0" fillId="2" borderId="1" xfId="7" applyFont="1" applyFill="1" applyBorder="1" applyAlignment="1"/>
    <xf numFmtId="8" fontId="0" fillId="2" borderId="1" xfId="7" applyNumberFormat="1" applyFont="1" applyFill="1" applyBorder="1"/>
    <xf numFmtId="0" fontId="9" fillId="2" borderId="1" xfId="9" applyFont="1" applyFill="1" applyBorder="1" applyAlignment="1">
      <alignment horizontal="left" indent="2"/>
    </xf>
    <xf numFmtId="0" fontId="0" fillId="2" borderId="1" xfId="9" applyFont="1" applyFill="1" applyBorder="1" applyAlignment="1"/>
    <xf numFmtId="8" fontId="9" fillId="0" borderId="1" xfId="9" applyNumberFormat="1" applyFont="1" applyFill="1" applyBorder="1"/>
    <xf numFmtId="8" fontId="9" fillId="4" borderId="5" xfId="12" applyNumberFormat="1" applyFont="1" applyFill="1" applyBorder="1" applyAlignment="1">
      <alignment wrapText="1"/>
    </xf>
    <xf numFmtId="8" fontId="9" fillId="6" borderId="1" xfId="12" applyNumberFormat="1" applyFont="1" applyFill="1" applyBorder="1"/>
    <xf numFmtId="0" fontId="9" fillId="0" borderId="1" xfId="12" applyFont="1" applyFill="1" applyBorder="1" applyAlignment="1">
      <alignment horizontal="left" wrapText="1" indent="3"/>
    </xf>
    <xf numFmtId="0" fontId="9" fillId="2" borderId="1" xfId="12" applyFont="1" applyFill="1" applyBorder="1" applyAlignment="1">
      <alignment horizontal="left"/>
    </xf>
    <xf numFmtId="0" fontId="9" fillId="3" borderId="1" xfId="12" applyFont="1" applyFill="1" applyBorder="1"/>
    <xf numFmtId="0" fontId="9" fillId="3" borderId="1" xfId="12" applyNumberFormat="1" applyFont="1" applyFill="1" applyBorder="1"/>
    <xf numFmtId="8" fontId="9" fillId="3" borderId="1" xfId="12" applyNumberFormat="1" applyFont="1" applyFill="1" applyBorder="1"/>
    <xf numFmtId="8" fontId="9" fillId="4" borderId="1" xfId="12" applyNumberFormat="1" applyFont="1" applyFill="1" applyBorder="1" applyAlignment="1">
      <alignment wrapText="1"/>
    </xf>
    <xf numFmtId="8" fontId="9" fillId="4" borderId="5" xfId="12" applyNumberFormat="1" applyFont="1" applyFill="1" applyBorder="1"/>
    <xf numFmtId="0" fontId="9" fillId="2" borderId="1" xfId="12" applyFont="1" applyFill="1" applyBorder="1" applyAlignment="1">
      <alignment horizontal="left" indent="2"/>
    </xf>
    <xf numFmtId="0" fontId="0" fillId="2" borderId="1" xfId="12" applyFont="1" applyFill="1" applyBorder="1" applyAlignment="1"/>
    <xf numFmtId="8" fontId="9" fillId="4" borderId="1" xfId="12" applyNumberFormat="1" applyFont="1" applyFill="1" applyBorder="1"/>
    <xf numFmtId="0" fontId="9" fillId="2" borderId="5" xfId="12" applyFont="1" applyFill="1" applyBorder="1" applyAlignment="1">
      <alignment horizontal="left" indent="1"/>
    </xf>
    <xf numFmtId="0" fontId="9" fillId="2" borderId="5" xfId="12" applyFont="1" applyFill="1" applyBorder="1" applyAlignment="1">
      <alignment horizontal="left"/>
    </xf>
    <xf numFmtId="0" fontId="0" fillId="0" borderId="5" xfId="12" applyFont="1" applyBorder="1" applyAlignment="1"/>
    <xf numFmtId="8" fontId="9" fillId="3" borderId="5" xfId="12" applyNumberFormat="1" applyFont="1" applyFill="1" applyBorder="1"/>
    <xf numFmtId="8" fontId="0" fillId="0" borderId="5" xfId="7" applyNumberFormat="1" applyFont="1" applyFill="1" applyBorder="1"/>
    <xf numFmtId="0" fontId="9" fillId="2" borderId="1" xfId="12" applyFont="1" applyFill="1" applyBorder="1" applyAlignment="1">
      <alignment horizontal="left" indent="1"/>
    </xf>
    <xf numFmtId="0" fontId="0" fillId="0" borderId="1" xfId="12" applyFont="1" applyBorder="1" applyAlignment="1"/>
    <xf numFmtId="0" fontId="8" fillId="5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14" fontId="9" fillId="0" borderId="1" xfId="0" applyNumberFormat="1" applyFont="1" applyFill="1" applyBorder="1"/>
    <xf numFmtId="8" fontId="9" fillId="0" borderId="1" xfId="0" applyNumberFormat="1" applyFont="1" applyFill="1" applyBorder="1"/>
    <xf numFmtId="9" fontId="9" fillId="7" borderId="1" xfId="3" applyFont="1" applyFill="1" applyBorder="1"/>
    <xf numFmtId="14" fontId="9" fillId="0" borderId="1" xfId="0" applyNumberFormat="1" applyFont="1" applyFill="1" applyBorder="1" applyAlignment="1">
      <alignment horizontal="left" indent="2"/>
    </xf>
    <xf numFmtId="8" fontId="9" fillId="5" borderId="1" xfId="0" applyNumberFormat="1" applyFont="1" applyFill="1" applyBorder="1"/>
    <xf numFmtId="9" fontId="9" fillId="5" borderId="1" xfId="3" applyFont="1" applyFill="1" applyBorder="1"/>
    <xf numFmtId="0" fontId="8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0" fillId="0" borderId="0" xfId="0" applyAlignment="1">
      <alignment horizontal="right"/>
    </xf>
    <xf numFmtId="0" fontId="8" fillId="5" borderId="1" xfId="9" applyFont="1" applyFill="1" applyBorder="1" applyAlignment="1">
      <alignment horizontal="left" wrapText="1"/>
    </xf>
    <xf numFmtId="0" fontId="9" fillId="4" borderId="2" xfId="9" applyFont="1" applyFill="1" applyBorder="1" applyAlignment="1">
      <alignment horizontal="left" indent="1"/>
    </xf>
    <xf numFmtId="0" fontId="9" fillId="4" borderId="3" xfId="9" applyFont="1" applyFill="1" applyBorder="1" applyAlignment="1">
      <alignment horizontal="left" indent="1"/>
    </xf>
    <xf numFmtId="0" fontId="9" fillId="4" borderId="4" xfId="9" applyFont="1" applyFill="1" applyBorder="1" applyAlignment="1">
      <alignment horizontal="left" indent="1"/>
    </xf>
    <xf numFmtId="0" fontId="9" fillId="4" borderId="6" xfId="9" applyFont="1" applyFill="1" applyBorder="1" applyAlignment="1">
      <alignment horizontal="left" indent="1"/>
    </xf>
    <xf numFmtId="0" fontId="9" fillId="4" borderId="7" xfId="9" applyFont="1" applyFill="1" applyBorder="1" applyAlignment="1">
      <alignment horizontal="left" indent="1"/>
    </xf>
    <xf numFmtId="0" fontId="9" fillId="4" borderId="8" xfId="9" applyFont="1" applyFill="1" applyBorder="1" applyAlignment="1">
      <alignment horizontal="left" indent="1"/>
    </xf>
    <xf numFmtId="0" fontId="9" fillId="6" borderId="1" xfId="10" applyFont="1" applyFill="1" applyBorder="1" applyAlignment="1">
      <alignment horizontal="left" wrapText="1" indent="2"/>
    </xf>
    <xf numFmtId="0" fontId="2" fillId="5" borderId="2" xfId="7" applyFont="1" applyFill="1" applyBorder="1" applyAlignment="1">
      <alignment horizontal="left" wrapText="1"/>
    </xf>
    <xf numFmtId="0" fontId="2" fillId="5" borderId="3" xfId="7" applyFont="1" applyFill="1" applyBorder="1" applyAlignment="1">
      <alignment horizontal="left" wrapText="1"/>
    </xf>
    <xf numFmtId="0" fontId="2" fillId="5" borderId="4" xfId="7" applyFont="1" applyFill="1" applyBorder="1" applyAlignment="1">
      <alignment horizontal="left" wrapText="1"/>
    </xf>
    <xf numFmtId="0" fontId="0" fillId="4" borderId="6" xfId="7" applyFont="1" applyFill="1" applyBorder="1" applyAlignment="1">
      <alignment horizontal="left" wrapText="1" indent="1"/>
    </xf>
    <xf numFmtId="0" fontId="0" fillId="4" borderId="7" xfId="7" applyFont="1" applyFill="1" applyBorder="1" applyAlignment="1">
      <alignment horizontal="left" wrapText="1" indent="1"/>
    </xf>
    <xf numFmtId="0" fontId="0" fillId="4" borderId="8" xfId="7" applyFont="1" applyFill="1" applyBorder="1" applyAlignment="1">
      <alignment horizontal="left" wrapText="1" indent="1"/>
    </xf>
    <xf numFmtId="0" fontId="0" fillId="6" borderId="2" xfId="7" applyFont="1" applyFill="1" applyBorder="1" applyAlignment="1">
      <alignment horizontal="left" wrapText="1" indent="2"/>
    </xf>
    <xf numFmtId="0" fontId="0" fillId="6" borderId="3" xfId="7" applyFont="1" applyFill="1" applyBorder="1" applyAlignment="1">
      <alignment horizontal="left" wrapText="1" indent="2"/>
    </xf>
    <xf numFmtId="0" fontId="0" fillId="6" borderId="4" xfId="7" applyFont="1" applyFill="1" applyBorder="1" applyAlignment="1">
      <alignment horizontal="left" wrapText="1" indent="2"/>
    </xf>
    <xf numFmtId="0" fontId="0" fillId="4" borderId="2" xfId="7" applyFont="1" applyFill="1" applyBorder="1" applyAlignment="1">
      <alignment horizontal="left" wrapText="1" indent="1"/>
    </xf>
    <xf numFmtId="0" fontId="0" fillId="4" borderId="3" xfId="7" applyFont="1" applyFill="1" applyBorder="1" applyAlignment="1">
      <alignment horizontal="left" wrapText="1" indent="1"/>
    </xf>
    <xf numFmtId="0" fontId="0" fillId="4" borderId="4" xfId="7" applyFont="1" applyFill="1" applyBorder="1" applyAlignment="1">
      <alignment horizontal="left" wrapText="1" indent="1"/>
    </xf>
    <xf numFmtId="0" fontId="9" fillId="4" borderId="5" xfId="12" applyFont="1" applyFill="1" applyBorder="1" applyAlignment="1">
      <alignment horizontal="left" wrapText="1" indent="1"/>
    </xf>
    <xf numFmtId="0" fontId="9" fillId="4" borderId="1" xfId="12" applyFont="1" applyFill="1" applyBorder="1" applyAlignment="1">
      <alignment horizontal="left" wrapText="1" indent="1"/>
    </xf>
    <xf numFmtId="0" fontId="8" fillId="5" borderId="1" xfId="12" applyFont="1" applyFill="1" applyBorder="1" applyAlignment="1">
      <alignment horizontal="left" wrapText="1"/>
    </xf>
    <xf numFmtId="0" fontId="9" fillId="6" borderId="1" xfId="12" applyFont="1" applyFill="1" applyBorder="1" applyAlignment="1">
      <alignment horizontal="left" wrapText="1" indent="2"/>
    </xf>
    <xf numFmtId="0" fontId="10" fillId="5" borderId="1" xfId="7" applyFont="1" applyFill="1" applyBorder="1" applyAlignment="1">
      <alignment horizontal="center"/>
    </xf>
    <xf numFmtId="0" fontId="9" fillId="0" borderId="1" xfId="2" applyFont="1" applyFill="1" applyBorder="1" applyAlignment="1">
      <alignment horizontal="left"/>
    </xf>
    <xf numFmtId="0" fontId="2" fillId="5" borderId="1" xfId="7" applyFont="1" applyFill="1" applyBorder="1" applyAlignment="1">
      <alignment horizontal="left"/>
    </xf>
    <xf numFmtId="0" fontId="8" fillId="5" borderId="1" xfId="0" applyFont="1" applyFill="1" applyBorder="1" applyAlignment="1">
      <alignment horizontal="left"/>
    </xf>
    <xf numFmtId="8" fontId="9" fillId="0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8" fillId="5" borderId="2" xfId="2" applyFont="1" applyFill="1" applyBorder="1" applyAlignment="1">
      <alignment horizontal="left"/>
    </xf>
    <xf numFmtId="0" fontId="8" fillId="5" borderId="4" xfId="2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wrapText="1"/>
    </xf>
  </cellXfs>
  <cellStyles count="13">
    <cellStyle name="Normální" xfId="0" builtinId="0"/>
    <cellStyle name="Normální 10" xfId="12"/>
    <cellStyle name="Normální 2" xfId="5"/>
    <cellStyle name="Normální 2 2" xfId="6"/>
    <cellStyle name="normální 3" xfId="4"/>
    <cellStyle name="Normální 4" xfId="2"/>
    <cellStyle name="Normální 5" xfId="7"/>
    <cellStyle name="Normální 6" xfId="8"/>
    <cellStyle name="Normální 7" xfId="9"/>
    <cellStyle name="Normální 8" xfId="10"/>
    <cellStyle name="Normální 9" xfId="11"/>
    <cellStyle name="Procenta" xfId="1" builtinId="5"/>
    <cellStyle name="Procenta 2" xfId="3"/>
  </cellStyles>
  <dxfs count="35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3"/>
  <sheetViews>
    <sheetView tabSelected="1" zoomScale="80" zoomScaleNormal="8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4" sqref="C4:J4"/>
    </sheetView>
  </sheetViews>
  <sheetFormatPr defaultRowHeight="15" x14ac:dyDescent="0.25"/>
  <cols>
    <col min="1" max="1" width="2.85546875" style="6" customWidth="1"/>
    <col min="2" max="2" width="38.5703125" style="6" bestFit="1" customWidth="1"/>
    <col min="3" max="3" width="9" style="6" customWidth="1"/>
    <col min="4" max="4" width="8.7109375" style="6" bestFit="1" customWidth="1"/>
    <col min="5" max="5" width="9.140625" style="6" customWidth="1"/>
    <col min="6" max="6" width="19.7109375" style="6" customWidth="1"/>
    <col min="7" max="8" width="19.42578125" style="6" customWidth="1"/>
    <col min="9" max="9" width="18.7109375" style="6" customWidth="1"/>
    <col min="10" max="10" width="18.5703125" style="6" customWidth="1"/>
    <col min="11" max="16384" width="9.140625" style="6"/>
  </cols>
  <sheetData>
    <row r="1" spans="2:10" x14ac:dyDescent="0.25">
      <c r="J1" s="63" t="s">
        <v>98</v>
      </c>
    </row>
    <row r="2" spans="2:10" ht="21" x14ac:dyDescent="0.35">
      <c r="B2" s="89" t="s">
        <v>101</v>
      </c>
      <c r="C2" s="89"/>
      <c r="D2" s="89"/>
      <c r="E2" s="89"/>
      <c r="F2" s="89"/>
      <c r="G2" s="89"/>
      <c r="H2" s="89"/>
      <c r="I2" s="89"/>
      <c r="J2" s="89"/>
    </row>
    <row r="4" spans="2:10" x14ac:dyDescent="0.25">
      <c r="B4" s="7" t="s">
        <v>0</v>
      </c>
      <c r="C4" s="90"/>
      <c r="D4" s="90"/>
      <c r="E4" s="90"/>
      <c r="F4" s="90"/>
      <c r="G4" s="90"/>
      <c r="H4" s="90"/>
      <c r="I4" s="90"/>
      <c r="J4" s="90"/>
    </row>
    <row r="5" spans="2:10" x14ac:dyDescent="0.25">
      <c r="B5" s="8" t="s">
        <v>1</v>
      </c>
      <c r="C5" s="90"/>
      <c r="D5" s="90"/>
      <c r="E5" s="90"/>
      <c r="F5" s="90"/>
      <c r="G5" s="90"/>
      <c r="H5" s="90"/>
      <c r="I5" s="90"/>
      <c r="J5" s="90"/>
    </row>
    <row r="7" spans="2:10" ht="33.75" customHeight="1" x14ac:dyDescent="0.25">
      <c r="B7" s="9" t="s">
        <v>2</v>
      </c>
      <c r="C7" s="10" t="s">
        <v>40</v>
      </c>
      <c r="D7" s="10" t="s">
        <v>3</v>
      </c>
      <c r="E7" s="10" t="s">
        <v>4</v>
      </c>
      <c r="F7" s="10" t="s">
        <v>5</v>
      </c>
      <c r="G7" s="10" t="s">
        <v>6</v>
      </c>
      <c r="H7" s="10" t="s">
        <v>86</v>
      </c>
      <c r="I7" s="10" t="s">
        <v>87</v>
      </c>
      <c r="J7" s="10" t="s">
        <v>88</v>
      </c>
    </row>
    <row r="8" spans="2:10" x14ac:dyDescent="0.25">
      <c r="B8" s="11"/>
      <c r="C8" s="11"/>
      <c r="D8" s="12"/>
      <c r="E8" s="13"/>
      <c r="F8" s="13"/>
      <c r="G8" s="13"/>
    </row>
    <row r="9" spans="2:10" x14ac:dyDescent="0.25">
      <c r="B9" s="91" t="s">
        <v>7</v>
      </c>
      <c r="C9" s="91"/>
      <c r="D9" s="91"/>
      <c r="E9" s="91"/>
      <c r="F9" s="91"/>
      <c r="G9" s="91"/>
      <c r="H9" s="91"/>
      <c r="I9" s="91"/>
      <c r="J9" s="91"/>
    </row>
    <row r="10" spans="2:10" x14ac:dyDescent="0.25">
      <c r="B10" s="76" t="s">
        <v>8</v>
      </c>
      <c r="C10" s="77"/>
      <c r="D10" s="77"/>
      <c r="E10" s="77"/>
      <c r="F10" s="78"/>
      <c r="G10" s="14">
        <f>SUM(G11,G14,G17)</f>
        <v>0</v>
      </c>
      <c r="H10" s="14">
        <f>SUM(H11,H14,H17)</f>
        <v>0</v>
      </c>
      <c r="I10" s="14">
        <f>SUM(I11,I14,I17)</f>
        <v>0</v>
      </c>
      <c r="J10" s="14">
        <f>SUM(J11,J14,J17)</f>
        <v>0</v>
      </c>
    </row>
    <row r="11" spans="2:10" x14ac:dyDescent="0.25">
      <c r="B11" s="79" t="s">
        <v>30</v>
      </c>
      <c r="C11" s="80"/>
      <c r="D11" s="80"/>
      <c r="E11" s="80"/>
      <c r="F11" s="81"/>
      <c r="G11" s="15">
        <f>SUM(G12:G13)</f>
        <v>0</v>
      </c>
      <c r="H11" s="15">
        <f>SUM(H12:H13)</f>
        <v>0</v>
      </c>
      <c r="I11" s="15">
        <f>SUM(I12:I13)</f>
        <v>0</v>
      </c>
      <c r="J11" s="15">
        <f>SUM(J12:J13)</f>
        <v>0</v>
      </c>
    </row>
    <row r="12" spans="2:10" x14ac:dyDescent="0.25">
      <c r="B12" s="16" t="s">
        <v>105</v>
      </c>
      <c r="C12" s="17"/>
      <c r="D12" s="18"/>
      <c r="E12" s="19"/>
      <c r="F12" s="20"/>
      <c r="G12" s="20">
        <f>E12*F12</f>
        <v>0</v>
      </c>
      <c r="H12" s="20"/>
      <c r="I12" s="20"/>
      <c r="J12" s="20"/>
    </row>
    <row r="13" spans="2:10" x14ac:dyDescent="0.25">
      <c r="B13" s="16" t="s">
        <v>106</v>
      </c>
      <c r="C13" s="17"/>
      <c r="D13" s="18"/>
      <c r="E13" s="19"/>
      <c r="F13" s="20"/>
      <c r="G13" s="20">
        <f t="shared" ref="G13" si="0">E13*F13</f>
        <v>0</v>
      </c>
      <c r="H13" s="20"/>
      <c r="I13" s="20"/>
      <c r="J13" s="20"/>
    </row>
    <row r="14" spans="2:10" x14ac:dyDescent="0.25">
      <c r="B14" s="79" t="s">
        <v>9</v>
      </c>
      <c r="C14" s="80"/>
      <c r="D14" s="80"/>
      <c r="E14" s="80"/>
      <c r="F14" s="81"/>
      <c r="G14" s="15">
        <f>SUM(G15:G16)</f>
        <v>0</v>
      </c>
      <c r="H14" s="15">
        <f t="shared" ref="H14:J14" si="1">SUM(H15:H16)</f>
        <v>0</v>
      </c>
      <c r="I14" s="15">
        <f t="shared" si="1"/>
        <v>0</v>
      </c>
      <c r="J14" s="15">
        <f t="shared" si="1"/>
        <v>0</v>
      </c>
    </row>
    <row r="15" spans="2:10" x14ac:dyDescent="0.25">
      <c r="B15" s="16" t="s">
        <v>10</v>
      </c>
      <c r="C15" s="16"/>
      <c r="D15" s="18"/>
      <c r="E15" s="19"/>
      <c r="F15" s="20"/>
      <c r="G15" s="20">
        <f>E15*F15</f>
        <v>0</v>
      </c>
      <c r="H15" s="20"/>
      <c r="I15" s="20"/>
      <c r="J15" s="20"/>
    </row>
    <row r="16" spans="2:10" x14ac:dyDescent="0.25">
      <c r="B16" s="16" t="s">
        <v>11</v>
      </c>
      <c r="C16" s="16"/>
      <c r="D16" s="18"/>
      <c r="E16" s="19"/>
      <c r="F16" s="20"/>
      <c r="G16" s="20">
        <f>E16*F16</f>
        <v>0</v>
      </c>
      <c r="H16" s="20"/>
      <c r="I16" s="20"/>
      <c r="J16" s="20"/>
    </row>
    <row r="17" spans="2:10" x14ac:dyDescent="0.25">
      <c r="B17" s="79" t="s">
        <v>12</v>
      </c>
      <c r="C17" s="80"/>
      <c r="D17" s="80"/>
      <c r="E17" s="80"/>
      <c r="F17" s="81"/>
      <c r="G17" s="15">
        <f>SUM(G18:G19)</f>
        <v>0</v>
      </c>
      <c r="H17" s="15">
        <f t="shared" ref="H17" si="2">SUM(H18:H19)</f>
        <v>0</v>
      </c>
      <c r="I17" s="15">
        <f t="shared" ref="I17" si="3">SUM(I18:I19)</f>
        <v>0</v>
      </c>
      <c r="J17" s="15">
        <f t="shared" ref="J17" si="4">SUM(J18:J19)</f>
        <v>0</v>
      </c>
    </row>
    <row r="18" spans="2:10" x14ac:dyDescent="0.25">
      <c r="B18" s="16" t="s">
        <v>13</v>
      </c>
      <c r="C18" s="16"/>
      <c r="D18" s="18"/>
      <c r="E18" s="19"/>
      <c r="F18" s="20"/>
      <c r="G18" s="20">
        <f>E18*F18</f>
        <v>0</v>
      </c>
      <c r="H18" s="20"/>
      <c r="I18" s="20"/>
      <c r="J18" s="20"/>
    </row>
    <row r="19" spans="2:10" x14ac:dyDescent="0.25">
      <c r="B19" s="16" t="s">
        <v>14</v>
      </c>
      <c r="C19" s="16"/>
      <c r="D19" s="18"/>
      <c r="E19" s="19"/>
      <c r="F19" s="20"/>
      <c r="G19" s="20">
        <f>E19*F19</f>
        <v>0</v>
      </c>
      <c r="H19" s="20"/>
      <c r="I19" s="20"/>
      <c r="J19" s="20"/>
    </row>
    <row r="20" spans="2:10" ht="15" customHeight="1" x14ac:dyDescent="0.25">
      <c r="B20" s="82" t="s">
        <v>15</v>
      </c>
      <c r="C20" s="83"/>
      <c r="D20" s="83"/>
      <c r="E20" s="83"/>
      <c r="F20" s="84"/>
      <c r="G20" s="14">
        <f>SUM(G21,G24,G27)</f>
        <v>0</v>
      </c>
      <c r="H20" s="14">
        <f>SUM(H21,H24,H27)</f>
        <v>0</v>
      </c>
      <c r="I20" s="14">
        <f t="shared" ref="I20" si="5">SUM(I21,I24,I27)</f>
        <v>0</v>
      </c>
      <c r="J20" s="14">
        <f t="shared" ref="J20" si="6">SUM(J21,J24,J27)</f>
        <v>0</v>
      </c>
    </row>
    <row r="21" spans="2:10" x14ac:dyDescent="0.25">
      <c r="B21" s="72" t="s">
        <v>67</v>
      </c>
      <c r="C21" s="72"/>
      <c r="D21" s="72"/>
      <c r="E21" s="72"/>
      <c r="F21" s="72"/>
      <c r="G21" s="15">
        <f>SUM(G22:G23)</f>
        <v>0</v>
      </c>
      <c r="H21" s="15">
        <f>SUM(H22:H23)</f>
        <v>0</v>
      </c>
      <c r="I21" s="15">
        <f t="shared" ref="I21" si="7">SUM(I22:I23)</f>
        <v>0</v>
      </c>
      <c r="J21" s="15">
        <f t="shared" ref="J21" si="8">SUM(J22:J23)</f>
        <v>0</v>
      </c>
    </row>
    <row r="22" spans="2:10" x14ac:dyDescent="0.25">
      <c r="B22" s="21" t="s">
        <v>16</v>
      </c>
      <c r="C22" s="22"/>
      <c r="D22" s="23"/>
      <c r="E22" s="24"/>
      <c r="F22" s="25"/>
      <c r="G22" s="20">
        <f>E22*F22</f>
        <v>0</v>
      </c>
      <c r="H22" s="20"/>
      <c r="I22" s="20"/>
      <c r="J22" s="20"/>
    </row>
    <row r="23" spans="2:10" x14ac:dyDescent="0.25">
      <c r="B23" s="21" t="s">
        <v>17</v>
      </c>
      <c r="C23" s="22"/>
      <c r="D23" s="23"/>
      <c r="E23" s="24"/>
      <c r="F23" s="25"/>
      <c r="G23" s="20">
        <f>E23*F23</f>
        <v>0</v>
      </c>
      <c r="H23" s="20"/>
      <c r="I23" s="20"/>
      <c r="J23" s="20"/>
    </row>
    <row r="24" spans="2:10" x14ac:dyDescent="0.25">
      <c r="B24" s="72" t="s">
        <v>18</v>
      </c>
      <c r="C24" s="72"/>
      <c r="D24" s="72"/>
      <c r="E24" s="72"/>
      <c r="F24" s="72"/>
      <c r="G24" s="15">
        <f>SUM(G25:G26)</f>
        <v>0</v>
      </c>
      <c r="H24" s="15">
        <f t="shared" ref="H24" si="9">SUM(H25:H26)</f>
        <v>0</v>
      </c>
      <c r="I24" s="15">
        <f t="shared" ref="I24" si="10">SUM(I25:I26)</f>
        <v>0</v>
      </c>
      <c r="J24" s="15">
        <f t="shared" ref="J24" si="11">SUM(J25:J26)</f>
        <v>0</v>
      </c>
    </row>
    <row r="25" spans="2:10" x14ac:dyDescent="0.25">
      <c r="B25" s="21" t="s">
        <v>19</v>
      </c>
      <c r="C25" s="22"/>
      <c r="D25" s="23"/>
      <c r="E25" s="24"/>
      <c r="F25" s="25"/>
      <c r="G25" s="20">
        <f>E25*F25</f>
        <v>0</v>
      </c>
      <c r="H25" s="20"/>
      <c r="I25" s="20"/>
      <c r="J25" s="20"/>
    </row>
    <row r="26" spans="2:10" x14ac:dyDescent="0.25">
      <c r="B26" s="21" t="s">
        <v>20</v>
      </c>
      <c r="C26" s="22"/>
      <c r="D26" s="23"/>
      <c r="E26" s="24"/>
      <c r="F26" s="25"/>
      <c r="G26" s="20">
        <f>E26*F26</f>
        <v>0</v>
      </c>
      <c r="H26" s="20"/>
      <c r="I26" s="20"/>
      <c r="J26" s="20"/>
    </row>
    <row r="27" spans="2:10" x14ac:dyDescent="0.25">
      <c r="B27" s="72" t="s">
        <v>21</v>
      </c>
      <c r="C27" s="72"/>
      <c r="D27" s="72"/>
      <c r="E27" s="72"/>
      <c r="F27" s="72"/>
      <c r="G27" s="15">
        <f>SUM(G28:G29)</f>
        <v>0</v>
      </c>
      <c r="H27" s="15">
        <f t="shared" ref="H27" si="12">SUM(H28:H29)</f>
        <v>0</v>
      </c>
      <c r="I27" s="15">
        <f t="shared" ref="I27" si="13">SUM(I28:I29)</f>
        <v>0</v>
      </c>
      <c r="J27" s="15">
        <f t="shared" ref="J27" si="14">SUM(J28:J29)</f>
        <v>0</v>
      </c>
    </row>
    <row r="28" spans="2:10" x14ac:dyDescent="0.25">
      <c r="B28" s="21" t="s">
        <v>22</v>
      </c>
      <c r="C28" s="22"/>
      <c r="D28" s="23"/>
      <c r="E28" s="24"/>
      <c r="F28" s="25"/>
      <c r="G28" s="20">
        <f>E28*F28</f>
        <v>0</v>
      </c>
      <c r="H28" s="20"/>
      <c r="I28" s="20"/>
      <c r="J28" s="20"/>
    </row>
    <row r="29" spans="2:10" x14ac:dyDescent="0.25">
      <c r="B29" s="21" t="s">
        <v>23</v>
      </c>
      <c r="C29" s="22"/>
      <c r="D29" s="23"/>
      <c r="E29" s="24"/>
      <c r="F29" s="25"/>
      <c r="G29" s="20">
        <f>E29*F29</f>
        <v>0</v>
      </c>
      <c r="H29" s="20"/>
      <c r="I29" s="20"/>
      <c r="J29" s="20"/>
    </row>
    <row r="30" spans="2:10" ht="30" x14ac:dyDescent="0.25">
      <c r="B30" s="26" t="s">
        <v>24</v>
      </c>
      <c r="C30" s="26"/>
      <c r="D30" s="27"/>
      <c r="E30" s="27"/>
      <c r="F30" s="28"/>
      <c r="G30" s="14">
        <f>SUM(G31:G31)</f>
        <v>0</v>
      </c>
      <c r="H30" s="14">
        <f>SUM(H31:H31)</f>
        <v>0</v>
      </c>
      <c r="I30" s="14">
        <f>SUM(I31:I31)</f>
        <v>0</v>
      </c>
      <c r="J30" s="14">
        <f>SUM(J31:J31)</f>
        <v>0</v>
      </c>
    </row>
    <row r="31" spans="2:10" x14ac:dyDescent="0.25">
      <c r="B31" s="29" t="s">
        <v>42</v>
      </c>
      <c r="C31" s="29"/>
      <c r="D31" s="30"/>
      <c r="E31" s="30"/>
      <c r="F31" s="20"/>
      <c r="G31" s="20">
        <f>E31*F31</f>
        <v>0</v>
      </c>
      <c r="H31" s="20"/>
      <c r="I31" s="20"/>
      <c r="J31" s="20"/>
    </row>
    <row r="32" spans="2:10" x14ac:dyDescent="0.25">
      <c r="B32" s="26" t="s">
        <v>25</v>
      </c>
      <c r="C32" s="26"/>
      <c r="D32" s="27"/>
      <c r="E32" s="27"/>
      <c r="F32" s="28"/>
      <c r="G32" s="14">
        <f>SUM(G33:G33)</f>
        <v>0</v>
      </c>
      <c r="H32" s="14">
        <f>SUM(H33:H33)</f>
        <v>0</v>
      </c>
      <c r="I32" s="14">
        <f>SUM(I33:I33)</f>
        <v>0</v>
      </c>
      <c r="J32" s="14">
        <f>SUM(J33:J33)</f>
        <v>0</v>
      </c>
    </row>
    <row r="33" spans="2:10" x14ac:dyDescent="0.25">
      <c r="B33" s="29" t="s">
        <v>43</v>
      </c>
      <c r="C33" s="29"/>
      <c r="D33" s="30"/>
      <c r="E33" s="30"/>
      <c r="F33" s="20"/>
      <c r="G33" s="20">
        <f>E33*F33</f>
        <v>0</v>
      </c>
      <c r="H33" s="20"/>
      <c r="I33" s="20"/>
      <c r="J33" s="20"/>
    </row>
    <row r="34" spans="2:10" x14ac:dyDescent="0.25">
      <c r="B34" s="26" t="s">
        <v>26</v>
      </c>
      <c r="C34" s="26"/>
      <c r="D34" s="27"/>
      <c r="E34" s="27"/>
      <c r="F34" s="28"/>
      <c r="G34" s="14">
        <f>SUM(G35:G35)</f>
        <v>0</v>
      </c>
      <c r="H34" s="14">
        <f>SUM(H35:H35)</f>
        <v>0</v>
      </c>
      <c r="I34" s="14">
        <f>SUM(I35:I35)</f>
        <v>0</v>
      </c>
      <c r="J34" s="14">
        <f>SUM(J35:J35)</f>
        <v>0</v>
      </c>
    </row>
    <row r="35" spans="2:10" x14ac:dyDescent="0.25">
      <c r="B35" s="29" t="s">
        <v>31</v>
      </c>
      <c r="C35" s="29"/>
      <c r="D35" s="30"/>
      <c r="E35" s="30"/>
      <c r="F35" s="20"/>
      <c r="G35" s="20">
        <f>E35*F35</f>
        <v>0</v>
      </c>
      <c r="H35" s="20"/>
      <c r="I35" s="20"/>
      <c r="J35" s="20"/>
    </row>
    <row r="36" spans="2:10" x14ac:dyDescent="0.25">
      <c r="B36" s="26" t="s">
        <v>27</v>
      </c>
      <c r="C36" s="26"/>
      <c r="D36" s="27"/>
      <c r="E36" s="27"/>
      <c r="F36" s="28"/>
      <c r="G36" s="14">
        <f>SUM(G37)</f>
        <v>0</v>
      </c>
      <c r="H36" s="14">
        <f>SUM(H37)</f>
        <v>0</v>
      </c>
      <c r="I36" s="14">
        <f t="shared" ref="I36:J36" si="15">SUM(I37)</f>
        <v>0</v>
      </c>
      <c r="J36" s="14">
        <f t="shared" si="15"/>
        <v>0</v>
      </c>
    </row>
    <row r="37" spans="2:10" x14ac:dyDescent="0.25">
      <c r="B37" s="29" t="s">
        <v>32</v>
      </c>
      <c r="C37" s="29"/>
      <c r="D37" s="30"/>
      <c r="E37" s="30"/>
      <c r="F37" s="20"/>
      <c r="G37" s="31">
        <f>E37*F37</f>
        <v>0</v>
      </c>
      <c r="H37" s="31"/>
      <c r="I37" s="31"/>
      <c r="J37" s="31"/>
    </row>
    <row r="38" spans="2:10" x14ac:dyDescent="0.25">
      <c r="B38" s="73" t="s">
        <v>28</v>
      </c>
      <c r="C38" s="74"/>
      <c r="D38" s="74"/>
      <c r="E38" s="74"/>
      <c r="F38" s="75"/>
      <c r="G38" s="1">
        <f>SUM(G36,G34,G32,G30,G20,G10)</f>
        <v>0</v>
      </c>
      <c r="H38" s="1">
        <f>SUM(H36,H34,H32,H30,H20,H10)</f>
        <v>0</v>
      </c>
      <c r="I38" s="1">
        <f>SUM(I36,I34,I32,I30,I20,I10)</f>
        <v>0</v>
      </c>
      <c r="J38" s="1">
        <f>SUM(J36,J34,J32,J30,J20,J10)</f>
        <v>0</v>
      </c>
    </row>
    <row r="39" spans="2:10" ht="15" customHeight="1" x14ac:dyDescent="0.25">
      <c r="B39" s="73" t="s">
        <v>29</v>
      </c>
      <c r="C39" s="74"/>
      <c r="D39" s="74"/>
      <c r="E39" s="74"/>
      <c r="F39" s="75"/>
      <c r="G39" s="3" t="e">
        <f>G38/G103</f>
        <v>#DIV/0!</v>
      </c>
      <c r="H39" s="3" t="e">
        <f>H38/H103</f>
        <v>#DIV/0!</v>
      </c>
      <c r="I39" s="3" t="e">
        <f>I38/I103</f>
        <v>#DIV/0!</v>
      </c>
      <c r="J39" s="3" t="e">
        <f>J38/J103</f>
        <v>#DIV/0!</v>
      </c>
    </row>
    <row r="41" spans="2:10" x14ac:dyDescent="0.25">
      <c r="B41" s="65" t="s">
        <v>107</v>
      </c>
      <c r="C41" s="65"/>
      <c r="D41" s="65"/>
      <c r="E41" s="65"/>
      <c r="F41" s="65"/>
      <c r="G41" s="65"/>
      <c r="H41" s="65"/>
      <c r="I41" s="65"/>
      <c r="J41" s="65"/>
    </row>
    <row r="42" spans="2:10" x14ac:dyDescent="0.25">
      <c r="B42" s="69" t="s">
        <v>39</v>
      </c>
      <c r="C42" s="70"/>
      <c r="D42" s="70"/>
      <c r="E42" s="70"/>
      <c r="F42" s="71"/>
      <c r="G42" s="14">
        <f>SUM(G43:G44)</f>
        <v>0</v>
      </c>
      <c r="H42" s="14">
        <f>SUM(H43:H44)</f>
        <v>0</v>
      </c>
      <c r="I42" s="14">
        <f>SUM(I43:I44)</f>
        <v>0</v>
      </c>
      <c r="J42" s="14">
        <f t="shared" ref="J42" si="16">SUM(J43:J44)</f>
        <v>0</v>
      </c>
    </row>
    <row r="43" spans="2:10" x14ac:dyDescent="0.25">
      <c r="B43" s="32" t="s">
        <v>33</v>
      </c>
      <c r="C43" s="32"/>
      <c r="D43" s="33"/>
      <c r="E43" s="33"/>
      <c r="F43" s="34"/>
      <c r="G43" s="20">
        <f>E43*F43</f>
        <v>0</v>
      </c>
      <c r="H43" s="20"/>
      <c r="I43" s="20"/>
      <c r="J43" s="20"/>
    </row>
    <row r="44" spans="2:10" x14ac:dyDescent="0.25">
      <c r="B44" s="32" t="s">
        <v>34</v>
      </c>
      <c r="C44" s="32"/>
      <c r="D44" s="33"/>
      <c r="E44" s="33"/>
      <c r="F44" s="34"/>
      <c r="G44" s="20">
        <f t="shared" ref="G44" si="17">E44*F44</f>
        <v>0</v>
      </c>
      <c r="H44" s="20"/>
      <c r="I44" s="20"/>
      <c r="J44" s="20"/>
    </row>
    <row r="45" spans="2:10" x14ac:dyDescent="0.25">
      <c r="B45" s="66" t="s">
        <v>41</v>
      </c>
      <c r="C45" s="67"/>
      <c r="D45" s="67"/>
      <c r="E45" s="67"/>
      <c r="F45" s="68"/>
      <c r="G45" s="14">
        <f>SUM(G46:G47)</f>
        <v>0</v>
      </c>
      <c r="H45" s="14">
        <f>SUM(H46:H47)</f>
        <v>0</v>
      </c>
      <c r="I45" s="14">
        <f>SUM(I46:I47)</f>
        <v>0</v>
      </c>
      <c r="J45" s="14">
        <f t="shared" ref="J45" si="18">SUM(J46:J47)</f>
        <v>0</v>
      </c>
    </row>
    <row r="46" spans="2:10" x14ac:dyDescent="0.25">
      <c r="B46" s="32" t="s">
        <v>35</v>
      </c>
      <c r="C46" s="32"/>
      <c r="D46" s="33"/>
      <c r="E46" s="33"/>
      <c r="F46" s="34"/>
      <c r="G46" s="20">
        <f t="shared" ref="G46:G47" si="19">E46*F46</f>
        <v>0</v>
      </c>
      <c r="H46" s="20"/>
      <c r="I46" s="20"/>
      <c r="J46" s="20"/>
    </row>
    <row r="47" spans="2:10" x14ac:dyDescent="0.25">
      <c r="B47" s="32" t="s">
        <v>36</v>
      </c>
      <c r="C47" s="32"/>
      <c r="D47" s="33"/>
      <c r="E47" s="33"/>
      <c r="F47" s="34"/>
      <c r="G47" s="20">
        <f t="shared" si="19"/>
        <v>0</v>
      </c>
      <c r="H47" s="20"/>
      <c r="I47" s="20"/>
      <c r="J47" s="20"/>
    </row>
    <row r="48" spans="2:10" x14ac:dyDescent="0.25">
      <c r="B48" s="65" t="s">
        <v>37</v>
      </c>
      <c r="C48" s="65"/>
      <c r="D48" s="65"/>
      <c r="E48" s="65"/>
      <c r="F48" s="65"/>
      <c r="G48" s="1">
        <f>SUM(G45,G42)</f>
        <v>0</v>
      </c>
      <c r="H48" s="2">
        <f t="shared" ref="H48:J48" si="20">SUM(H45,H42)</f>
        <v>0</v>
      </c>
      <c r="I48" s="2">
        <f t="shared" si="20"/>
        <v>0</v>
      </c>
      <c r="J48" s="2">
        <f t="shared" si="20"/>
        <v>0</v>
      </c>
    </row>
    <row r="49" spans="2:10" x14ac:dyDescent="0.25">
      <c r="B49" s="65" t="s">
        <v>38</v>
      </c>
      <c r="C49" s="65"/>
      <c r="D49" s="65"/>
      <c r="E49" s="65"/>
      <c r="F49" s="65"/>
      <c r="G49" s="3" t="e">
        <f>G48/G103</f>
        <v>#DIV/0!</v>
      </c>
      <c r="H49" s="3" t="e">
        <f>H48/H103</f>
        <v>#DIV/0!</v>
      </c>
      <c r="I49" s="3" t="e">
        <f>I48/I103</f>
        <v>#DIV/0!</v>
      </c>
      <c r="J49" s="3" t="e">
        <f>J48/J103</f>
        <v>#DIV/0!</v>
      </c>
    </row>
    <row r="51" spans="2:10" ht="15" customHeight="1" x14ac:dyDescent="0.25">
      <c r="B51" s="87" t="s">
        <v>44</v>
      </c>
      <c r="C51" s="87"/>
      <c r="D51" s="87"/>
      <c r="E51" s="87"/>
      <c r="F51" s="87"/>
      <c r="G51" s="87"/>
      <c r="H51" s="87"/>
      <c r="I51" s="87"/>
      <c r="J51" s="87"/>
    </row>
    <row r="52" spans="2:10" x14ac:dyDescent="0.25">
      <c r="B52" s="85" t="s">
        <v>45</v>
      </c>
      <c r="C52" s="85"/>
      <c r="D52" s="85"/>
      <c r="E52" s="85"/>
      <c r="F52" s="85"/>
      <c r="G52" s="14">
        <f>SUM(G53,G56,G59)</f>
        <v>0</v>
      </c>
      <c r="H52" s="35">
        <f t="shared" ref="H52:J52" si="21">SUM(H53,H56,H59)</f>
        <v>0</v>
      </c>
      <c r="I52" s="35">
        <f t="shared" si="21"/>
        <v>0</v>
      </c>
      <c r="J52" s="35">
        <f t="shared" si="21"/>
        <v>0</v>
      </c>
    </row>
    <row r="53" spans="2:10" x14ac:dyDescent="0.25">
      <c r="B53" s="88" t="s">
        <v>46</v>
      </c>
      <c r="C53" s="88"/>
      <c r="D53" s="88"/>
      <c r="E53" s="88"/>
      <c r="F53" s="88"/>
      <c r="G53" s="15">
        <f>SUM(G54:G55)</f>
        <v>0</v>
      </c>
      <c r="H53" s="36">
        <f t="shared" ref="H53:J53" si="22">SUM(H54:H55)</f>
        <v>0</v>
      </c>
      <c r="I53" s="36">
        <f t="shared" si="22"/>
        <v>0</v>
      </c>
      <c r="J53" s="36">
        <f t="shared" si="22"/>
        <v>0</v>
      </c>
    </row>
    <row r="54" spans="2:10" x14ac:dyDescent="0.25">
      <c r="B54" s="37" t="s">
        <v>47</v>
      </c>
      <c r="C54" s="38"/>
      <c r="D54" s="39"/>
      <c r="E54" s="40"/>
      <c r="F54" s="41"/>
      <c r="G54" s="20">
        <f t="shared" ref="G54:G55" si="23">E54*F54</f>
        <v>0</v>
      </c>
      <c r="H54" s="20"/>
      <c r="I54" s="20"/>
      <c r="J54" s="20"/>
    </row>
    <row r="55" spans="2:10" x14ac:dyDescent="0.25">
      <c r="B55" s="37" t="s">
        <v>48</v>
      </c>
      <c r="C55" s="38"/>
      <c r="D55" s="39"/>
      <c r="E55" s="40"/>
      <c r="F55" s="41"/>
      <c r="G55" s="20">
        <f t="shared" si="23"/>
        <v>0</v>
      </c>
      <c r="H55" s="20"/>
      <c r="I55" s="20"/>
      <c r="J55" s="20"/>
    </row>
    <row r="56" spans="2:10" x14ac:dyDescent="0.25">
      <c r="B56" s="88" t="s">
        <v>49</v>
      </c>
      <c r="C56" s="88"/>
      <c r="D56" s="88"/>
      <c r="E56" s="88"/>
      <c r="F56" s="88"/>
      <c r="G56" s="15">
        <f>SUM(G57:G58)</f>
        <v>0</v>
      </c>
      <c r="H56" s="36">
        <f t="shared" ref="H56:J56" si="24">SUM(H57:H58)</f>
        <v>0</v>
      </c>
      <c r="I56" s="36">
        <f t="shared" si="24"/>
        <v>0</v>
      </c>
      <c r="J56" s="36">
        <f t="shared" si="24"/>
        <v>0</v>
      </c>
    </row>
    <row r="57" spans="2:10" x14ac:dyDescent="0.25">
      <c r="B57" s="37" t="s">
        <v>50</v>
      </c>
      <c r="C57" s="38"/>
      <c r="D57" s="39"/>
      <c r="E57" s="40"/>
      <c r="F57" s="41"/>
      <c r="G57" s="20">
        <f t="shared" ref="G57:G58" si="25">E57*F57</f>
        <v>0</v>
      </c>
      <c r="H57" s="20"/>
      <c r="I57" s="20"/>
      <c r="J57" s="20"/>
    </row>
    <row r="58" spans="2:10" x14ac:dyDescent="0.25">
      <c r="B58" s="37" t="s">
        <v>51</v>
      </c>
      <c r="C58" s="38"/>
      <c r="D58" s="39"/>
      <c r="E58" s="40"/>
      <c r="F58" s="41"/>
      <c r="G58" s="20">
        <f t="shared" si="25"/>
        <v>0</v>
      </c>
      <c r="H58" s="20"/>
      <c r="I58" s="20"/>
      <c r="J58" s="20"/>
    </row>
    <row r="59" spans="2:10" x14ac:dyDescent="0.25">
      <c r="B59" s="88" t="s">
        <v>52</v>
      </c>
      <c r="C59" s="88"/>
      <c r="D59" s="88"/>
      <c r="E59" s="88"/>
      <c r="F59" s="88"/>
      <c r="G59" s="15">
        <f>SUM(G60:G61)</f>
        <v>0</v>
      </c>
      <c r="H59" s="36">
        <f t="shared" ref="H59:J59" si="26">SUM(H60:H61)</f>
        <v>0</v>
      </c>
      <c r="I59" s="36">
        <f t="shared" si="26"/>
        <v>0</v>
      </c>
      <c r="J59" s="36">
        <f t="shared" si="26"/>
        <v>0</v>
      </c>
    </row>
    <row r="60" spans="2:10" x14ac:dyDescent="0.25">
      <c r="B60" s="37" t="s">
        <v>53</v>
      </c>
      <c r="C60" s="38"/>
      <c r="D60" s="39"/>
      <c r="E60" s="40"/>
      <c r="F60" s="41"/>
      <c r="G60" s="20">
        <f t="shared" ref="G60:G61" si="27">E60*F60</f>
        <v>0</v>
      </c>
      <c r="H60" s="20"/>
      <c r="I60" s="20"/>
      <c r="J60" s="20"/>
    </row>
    <row r="61" spans="2:10" x14ac:dyDescent="0.25">
      <c r="B61" s="37" t="s">
        <v>54</v>
      </c>
      <c r="C61" s="38"/>
      <c r="D61" s="39"/>
      <c r="E61" s="40"/>
      <c r="F61" s="41"/>
      <c r="G61" s="20">
        <f t="shared" si="27"/>
        <v>0</v>
      </c>
      <c r="H61" s="20"/>
      <c r="I61" s="20"/>
      <c r="J61" s="20"/>
    </row>
    <row r="62" spans="2:10" x14ac:dyDescent="0.25">
      <c r="B62" s="86" t="s">
        <v>55</v>
      </c>
      <c r="C62" s="86"/>
      <c r="D62" s="86"/>
      <c r="E62" s="86"/>
      <c r="F62" s="86"/>
      <c r="G62" s="14">
        <f>SUM(G63,G66,G69)</f>
        <v>0</v>
      </c>
      <c r="H62" s="42">
        <f t="shared" ref="H62:J62" si="28">SUM(H63,H66,H69)</f>
        <v>0</v>
      </c>
      <c r="I62" s="42">
        <f t="shared" si="28"/>
        <v>0</v>
      </c>
      <c r="J62" s="42">
        <f t="shared" si="28"/>
        <v>0</v>
      </c>
    </row>
    <row r="63" spans="2:10" x14ac:dyDescent="0.25">
      <c r="B63" s="88" t="s">
        <v>56</v>
      </c>
      <c r="C63" s="88"/>
      <c r="D63" s="88"/>
      <c r="E63" s="88"/>
      <c r="F63" s="88"/>
      <c r="G63" s="15">
        <f>SUM(G64:G65)</f>
        <v>0</v>
      </c>
      <c r="H63" s="36">
        <f t="shared" ref="H63:J63" si="29">SUM(H64:H65)</f>
        <v>0</v>
      </c>
      <c r="I63" s="36">
        <f t="shared" si="29"/>
        <v>0</v>
      </c>
      <c r="J63" s="36">
        <f t="shared" si="29"/>
        <v>0</v>
      </c>
    </row>
    <row r="64" spans="2:10" x14ac:dyDescent="0.25">
      <c r="B64" s="37" t="s">
        <v>57</v>
      </c>
      <c r="C64" s="38"/>
      <c r="D64" s="39"/>
      <c r="E64" s="40"/>
      <c r="F64" s="41"/>
      <c r="G64" s="20">
        <f t="shared" ref="G64:G65" si="30">E64*F64</f>
        <v>0</v>
      </c>
      <c r="H64" s="20"/>
      <c r="I64" s="20"/>
      <c r="J64" s="20"/>
    </row>
    <row r="65" spans="2:10" x14ac:dyDescent="0.25">
      <c r="B65" s="37" t="s">
        <v>58</v>
      </c>
      <c r="C65" s="38"/>
      <c r="D65" s="39"/>
      <c r="E65" s="40"/>
      <c r="F65" s="41"/>
      <c r="G65" s="20">
        <f t="shared" si="30"/>
        <v>0</v>
      </c>
      <c r="H65" s="20"/>
      <c r="I65" s="20"/>
      <c r="J65" s="20"/>
    </row>
    <row r="66" spans="2:10" x14ac:dyDescent="0.25">
      <c r="B66" s="88" t="s">
        <v>59</v>
      </c>
      <c r="C66" s="88"/>
      <c r="D66" s="88"/>
      <c r="E66" s="88"/>
      <c r="F66" s="88"/>
      <c r="G66" s="15">
        <f>SUM(G67:G68)</f>
        <v>0</v>
      </c>
      <c r="H66" s="36">
        <f t="shared" ref="H66:J66" si="31">SUM(H67:H68)</f>
        <v>0</v>
      </c>
      <c r="I66" s="36">
        <f t="shared" si="31"/>
        <v>0</v>
      </c>
      <c r="J66" s="36">
        <f t="shared" si="31"/>
        <v>0</v>
      </c>
    </row>
    <row r="67" spans="2:10" x14ac:dyDescent="0.25">
      <c r="B67" s="37" t="s">
        <v>60</v>
      </c>
      <c r="C67" s="38"/>
      <c r="D67" s="39"/>
      <c r="E67" s="40"/>
      <c r="F67" s="41"/>
      <c r="G67" s="20">
        <f t="shared" ref="G67:G68" si="32">E67*F67</f>
        <v>0</v>
      </c>
      <c r="H67" s="20"/>
      <c r="I67" s="20"/>
      <c r="J67" s="20"/>
    </row>
    <row r="68" spans="2:10" x14ac:dyDescent="0.25">
      <c r="B68" s="37" t="s">
        <v>61</v>
      </c>
      <c r="C68" s="38"/>
      <c r="D68" s="39"/>
      <c r="E68" s="40"/>
      <c r="F68" s="41"/>
      <c r="G68" s="20">
        <f t="shared" si="32"/>
        <v>0</v>
      </c>
      <c r="H68" s="20"/>
      <c r="I68" s="20"/>
      <c r="J68" s="20"/>
    </row>
    <row r="69" spans="2:10" x14ac:dyDescent="0.25">
      <c r="B69" s="88" t="s">
        <v>62</v>
      </c>
      <c r="C69" s="88"/>
      <c r="D69" s="88"/>
      <c r="E69" s="88"/>
      <c r="F69" s="88"/>
      <c r="G69" s="15">
        <f>SUM(G70:G71)</f>
        <v>0</v>
      </c>
      <c r="H69" s="36">
        <f t="shared" ref="H69:J69" si="33">SUM(H70:H71)</f>
        <v>0</v>
      </c>
      <c r="I69" s="36">
        <f t="shared" si="33"/>
        <v>0</v>
      </c>
      <c r="J69" s="36">
        <f t="shared" si="33"/>
        <v>0</v>
      </c>
    </row>
    <row r="70" spans="2:10" x14ac:dyDescent="0.25">
      <c r="B70" s="37" t="s">
        <v>63</v>
      </c>
      <c r="C70" s="38"/>
      <c r="D70" s="39"/>
      <c r="E70" s="40"/>
      <c r="F70" s="41"/>
      <c r="G70" s="20">
        <f>E70*F70</f>
        <v>0</v>
      </c>
      <c r="H70" s="20"/>
      <c r="I70" s="20"/>
      <c r="J70" s="20"/>
    </row>
    <row r="71" spans="2:10" x14ac:dyDescent="0.25">
      <c r="B71" s="37" t="s">
        <v>64</v>
      </c>
      <c r="C71" s="38"/>
      <c r="D71" s="39"/>
      <c r="E71" s="40"/>
      <c r="F71" s="41"/>
      <c r="G71" s="20">
        <f t="shared" ref="G71" si="34">E71*F71</f>
        <v>0</v>
      </c>
      <c r="H71" s="20"/>
      <c r="I71" s="20"/>
      <c r="J71" s="20"/>
    </row>
    <row r="72" spans="2:10" x14ac:dyDescent="0.25">
      <c r="B72" s="87" t="s">
        <v>65</v>
      </c>
      <c r="C72" s="87"/>
      <c r="D72" s="87"/>
      <c r="E72" s="87"/>
      <c r="F72" s="87"/>
      <c r="G72" s="1">
        <f>SUM(G62,G52)</f>
        <v>0</v>
      </c>
      <c r="H72" s="4">
        <f>SUM(H62,H52)</f>
        <v>0</v>
      </c>
      <c r="I72" s="4">
        <f t="shared" ref="I72:J72" si="35">SUM(I62,I52)</f>
        <v>0</v>
      </c>
      <c r="J72" s="4">
        <f t="shared" si="35"/>
        <v>0</v>
      </c>
    </row>
    <row r="73" spans="2:10" x14ac:dyDescent="0.25">
      <c r="B73" s="87" t="s">
        <v>66</v>
      </c>
      <c r="C73" s="87"/>
      <c r="D73" s="87"/>
      <c r="E73" s="87"/>
      <c r="F73" s="87"/>
      <c r="G73" s="3" t="e">
        <f>G72/G103</f>
        <v>#DIV/0!</v>
      </c>
      <c r="H73" s="3" t="e">
        <f>H72/H103</f>
        <v>#DIV/0!</v>
      </c>
      <c r="I73" s="3" t="e">
        <f>I72/I103</f>
        <v>#DIV/0!</v>
      </c>
      <c r="J73" s="3" t="e">
        <f>J72/J103</f>
        <v>#DIV/0!</v>
      </c>
    </row>
    <row r="75" spans="2:10" x14ac:dyDescent="0.25">
      <c r="B75" s="87" t="s">
        <v>68</v>
      </c>
      <c r="C75" s="87"/>
      <c r="D75" s="87"/>
      <c r="E75" s="87"/>
      <c r="F75" s="87"/>
      <c r="G75" s="87"/>
      <c r="H75" s="87"/>
      <c r="I75" s="87"/>
      <c r="J75" s="87"/>
    </row>
    <row r="76" spans="2:10" x14ac:dyDescent="0.25">
      <c r="B76" s="85" t="s">
        <v>102</v>
      </c>
      <c r="C76" s="85"/>
      <c r="D76" s="85"/>
      <c r="E76" s="85"/>
      <c r="F76" s="85"/>
      <c r="G76" s="14">
        <f>SUM(G77:G78)</f>
        <v>0</v>
      </c>
      <c r="H76" s="43">
        <f t="shared" ref="H76:J76" si="36">SUM(H77:H78)</f>
        <v>0</v>
      </c>
      <c r="I76" s="43">
        <f t="shared" si="36"/>
        <v>0</v>
      </c>
      <c r="J76" s="43">
        <f t="shared" si="36"/>
        <v>0</v>
      </c>
    </row>
    <row r="77" spans="2:10" x14ac:dyDescent="0.25">
      <c r="B77" s="44" t="s">
        <v>69</v>
      </c>
      <c r="C77" s="38"/>
      <c r="D77" s="45"/>
      <c r="E77" s="45"/>
      <c r="F77" s="41"/>
      <c r="G77" s="20">
        <f t="shared" ref="G77:G78" si="37">E77*F77</f>
        <v>0</v>
      </c>
      <c r="H77" s="20"/>
      <c r="I77" s="20"/>
      <c r="J77" s="20"/>
    </row>
    <row r="78" spans="2:10" x14ac:dyDescent="0.25">
      <c r="B78" s="44" t="s">
        <v>70</v>
      </c>
      <c r="C78" s="38"/>
      <c r="D78" s="45"/>
      <c r="E78" s="45"/>
      <c r="F78" s="41"/>
      <c r="G78" s="20">
        <f t="shared" si="37"/>
        <v>0</v>
      </c>
      <c r="H78" s="20"/>
      <c r="I78" s="20"/>
      <c r="J78" s="20"/>
    </row>
    <row r="79" spans="2:10" x14ac:dyDescent="0.25">
      <c r="B79" s="86" t="s">
        <v>80</v>
      </c>
      <c r="C79" s="86"/>
      <c r="D79" s="86"/>
      <c r="E79" s="86"/>
      <c r="F79" s="86"/>
      <c r="G79" s="14">
        <f>SUM(G80:G81)</f>
        <v>0</v>
      </c>
      <c r="H79" s="46">
        <f t="shared" ref="H79:J79" si="38">SUM(H80:H81)</f>
        <v>0</v>
      </c>
      <c r="I79" s="46">
        <f t="shared" si="38"/>
        <v>0</v>
      </c>
      <c r="J79" s="46">
        <f t="shared" si="38"/>
        <v>0</v>
      </c>
    </row>
    <row r="80" spans="2:10" x14ac:dyDescent="0.25">
      <c r="B80" s="44" t="s">
        <v>71</v>
      </c>
      <c r="C80" s="38"/>
      <c r="D80" s="45"/>
      <c r="E80" s="45"/>
      <c r="F80" s="41"/>
      <c r="G80" s="20">
        <f t="shared" ref="G80:G81" si="39">E80*F80</f>
        <v>0</v>
      </c>
      <c r="H80" s="20"/>
      <c r="I80" s="20"/>
      <c r="J80" s="20"/>
    </row>
    <row r="81" spans="2:10" x14ac:dyDescent="0.25">
      <c r="B81" s="44" t="s">
        <v>72</v>
      </c>
      <c r="C81" s="38"/>
      <c r="D81" s="45"/>
      <c r="E81" s="45"/>
      <c r="F81" s="41"/>
      <c r="G81" s="20">
        <f t="shared" si="39"/>
        <v>0</v>
      </c>
      <c r="H81" s="20"/>
      <c r="I81" s="20"/>
      <c r="J81" s="20"/>
    </row>
    <row r="82" spans="2:10" x14ac:dyDescent="0.25">
      <c r="B82" s="86" t="s">
        <v>73</v>
      </c>
      <c r="C82" s="86"/>
      <c r="D82" s="86"/>
      <c r="E82" s="86"/>
      <c r="F82" s="86"/>
      <c r="G82" s="14">
        <f>SUM(G83:G84)</f>
        <v>0</v>
      </c>
      <c r="H82" s="46">
        <f t="shared" ref="H82:J82" si="40">SUM(H83:H84)</f>
        <v>0</v>
      </c>
      <c r="I82" s="46">
        <f t="shared" si="40"/>
        <v>0</v>
      </c>
      <c r="J82" s="46">
        <f t="shared" si="40"/>
        <v>0</v>
      </c>
    </row>
    <row r="83" spans="2:10" x14ac:dyDescent="0.25">
      <c r="B83" s="44" t="s">
        <v>74</v>
      </c>
      <c r="C83" s="38"/>
      <c r="D83" s="45"/>
      <c r="E83" s="45"/>
      <c r="F83" s="41"/>
      <c r="G83" s="20">
        <f t="shared" ref="G83:G84" si="41">E83*F83</f>
        <v>0</v>
      </c>
      <c r="H83" s="20"/>
      <c r="I83" s="20"/>
      <c r="J83" s="20"/>
    </row>
    <row r="84" spans="2:10" x14ac:dyDescent="0.25">
      <c r="B84" s="44" t="s">
        <v>75</v>
      </c>
      <c r="C84" s="38"/>
      <c r="D84" s="45"/>
      <c r="E84" s="45"/>
      <c r="F84" s="41"/>
      <c r="G84" s="20">
        <f t="shared" si="41"/>
        <v>0</v>
      </c>
      <c r="H84" s="20"/>
      <c r="I84" s="20"/>
      <c r="J84" s="20"/>
    </row>
    <row r="85" spans="2:10" x14ac:dyDescent="0.25">
      <c r="B85" s="86" t="s">
        <v>103</v>
      </c>
      <c r="C85" s="86"/>
      <c r="D85" s="86"/>
      <c r="E85" s="86"/>
      <c r="F85" s="86"/>
      <c r="G85" s="14">
        <f>SUM(G86:G87)</f>
        <v>0</v>
      </c>
      <c r="H85" s="46">
        <f t="shared" ref="H85:J85" si="42">SUM(H86:H87)</f>
        <v>0</v>
      </c>
      <c r="I85" s="46">
        <f t="shared" si="42"/>
        <v>0</v>
      </c>
      <c r="J85" s="46">
        <f t="shared" si="42"/>
        <v>0</v>
      </c>
    </row>
    <row r="86" spans="2:10" x14ac:dyDescent="0.25">
      <c r="B86" s="44" t="s">
        <v>76</v>
      </c>
      <c r="C86" s="38"/>
      <c r="D86" s="45"/>
      <c r="E86" s="45"/>
      <c r="F86" s="41"/>
      <c r="G86" s="20">
        <f t="shared" ref="G86:G87" si="43">E86*F86</f>
        <v>0</v>
      </c>
      <c r="H86" s="20"/>
      <c r="I86" s="20"/>
      <c r="J86" s="20"/>
    </row>
    <row r="87" spans="2:10" x14ac:dyDescent="0.25">
      <c r="B87" s="44" t="s">
        <v>77</v>
      </c>
      <c r="C87" s="38"/>
      <c r="D87" s="45"/>
      <c r="E87" s="45"/>
      <c r="F87" s="41"/>
      <c r="G87" s="20">
        <f t="shared" si="43"/>
        <v>0</v>
      </c>
      <c r="H87" s="20"/>
      <c r="I87" s="20"/>
      <c r="J87" s="20"/>
    </row>
    <row r="88" spans="2:10" x14ac:dyDescent="0.25">
      <c r="B88" s="87" t="s">
        <v>78</v>
      </c>
      <c r="C88" s="87"/>
      <c r="D88" s="87"/>
      <c r="E88" s="87"/>
      <c r="F88" s="87"/>
      <c r="G88" s="1">
        <f>SUM(G85,G82,G79,G76)</f>
        <v>0</v>
      </c>
      <c r="H88" s="1">
        <f t="shared" ref="H88:J88" si="44">SUM(H85,H82,H79,H76)</f>
        <v>0</v>
      </c>
      <c r="I88" s="1">
        <f t="shared" si="44"/>
        <v>0</v>
      </c>
      <c r="J88" s="1">
        <f t="shared" si="44"/>
        <v>0</v>
      </c>
    </row>
    <row r="89" spans="2:10" x14ac:dyDescent="0.25">
      <c r="B89" s="87" t="s">
        <v>79</v>
      </c>
      <c r="C89" s="87"/>
      <c r="D89" s="87"/>
      <c r="E89" s="87"/>
      <c r="F89" s="87"/>
      <c r="G89" s="3" t="e">
        <f>G88/G103</f>
        <v>#DIV/0!</v>
      </c>
      <c r="H89" s="3" t="e">
        <f t="shared" ref="H89:J89" si="45">H88/H103</f>
        <v>#DIV/0!</v>
      </c>
      <c r="I89" s="3" t="e">
        <f t="shared" si="45"/>
        <v>#DIV/0!</v>
      </c>
      <c r="J89" s="3" t="e">
        <f t="shared" si="45"/>
        <v>#DIV/0!</v>
      </c>
    </row>
    <row r="91" spans="2:10" x14ac:dyDescent="0.25">
      <c r="B91" s="87" t="s">
        <v>81</v>
      </c>
      <c r="C91" s="87"/>
      <c r="D91" s="87"/>
      <c r="E91" s="87"/>
      <c r="F91" s="87"/>
      <c r="G91" s="87"/>
      <c r="H91" s="87"/>
      <c r="I91" s="87"/>
      <c r="J91" s="87"/>
    </row>
    <row r="92" spans="2:10" x14ac:dyDescent="0.25">
      <c r="B92" s="47" t="s">
        <v>82</v>
      </c>
      <c r="C92" s="48"/>
      <c r="D92" s="49"/>
      <c r="E92" s="49"/>
      <c r="F92" s="50"/>
      <c r="G92" s="51">
        <f t="shared" ref="G92:G93" si="46">E92*F92</f>
        <v>0</v>
      </c>
      <c r="H92" s="51"/>
      <c r="I92" s="51"/>
      <c r="J92" s="51"/>
    </row>
    <row r="93" spans="2:10" x14ac:dyDescent="0.25">
      <c r="B93" s="52" t="s">
        <v>83</v>
      </c>
      <c r="C93" s="38"/>
      <c r="D93" s="53"/>
      <c r="E93" s="53"/>
      <c r="F93" s="41"/>
      <c r="G93" s="20">
        <f t="shared" si="46"/>
        <v>0</v>
      </c>
      <c r="H93" s="20"/>
      <c r="I93" s="20"/>
      <c r="J93" s="20"/>
    </row>
    <row r="94" spans="2:10" x14ac:dyDescent="0.25">
      <c r="B94" s="87" t="s">
        <v>84</v>
      </c>
      <c r="C94" s="87"/>
      <c r="D94" s="87"/>
      <c r="E94" s="87"/>
      <c r="F94" s="87"/>
      <c r="G94" s="1">
        <f>SUM(G92:G93)</f>
        <v>0</v>
      </c>
      <c r="H94" s="4">
        <f>SUM(H92:H93)</f>
        <v>0</v>
      </c>
      <c r="I94" s="4">
        <f t="shared" ref="I94:J94" si="47">SUM(I92:I93)</f>
        <v>0</v>
      </c>
      <c r="J94" s="4">
        <f t="shared" si="47"/>
        <v>0</v>
      </c>
    </row>
    <row r="95" spans="2:10" x14ac:dyDescent="0.25">
      <c r="B95" s="87" t="s">
        <v>85</v>
      </c>
      <c r="C95" s="87"/>
      <c r="D95" s="87"/>
      <c r="E95" s="87"/>
      <c r="F95" s="87"/>
      <c r="G95" s="3" t="e">
        <f>G94/G103</f>
        <v>#DIV/0!</v>
      </c>
      <c r="H95" s="3" t="e">
        <f t="shared" ref="H95:J95" si="48">H94/H103</f>
        <v>#DIV/0!</v>
      </c>
      <c r="I95" s="3" t="e">
        <f t="shared" si="48"/>
        <v>#DIV/0!</v>
      </c>
      <c r="J95" s="3" t="e">
        <f t="shared" si="48"/>
        <v>#DIV/0!</v>
      </c>
    </row>
    <row r="97" spans="2:10" x14ac:dyDescent="0.25">
      <c r="B97" s="87" t="s">
        <v>89</v>
      </c>
      <c r="C97" s="87"/>
      <c r="D97" s="87"/>
      <c r="E97" s="87"/>
      <c r="F97" s="87"/>
      <c r="G97" s="87"/>
      <c r="H97" s="87"/>
      <c r="I97" s="87"/>
      <c r="J97" s="87"/>
    </row>
    <row r="98" spans="2:10" x14ac:dyDescent="0.25">
      <c r="B98" s="47" t="s">
        <v>90</v>
      </c>
      <c r="C98" s="48"/>
      <c r="D98" s="49"/>
      <c r="E98" s="49"/>
      <c r="F98" s="50"/>
      <c r="G98" s="51">
        <f t="shared" ref="G98:G99" si="49">E98*F98</f>
        <v>0</v>
      </c>
      <c r="H98" s="51"/>
      <c r="I98" s="51"/>
      <c r="J98" s="51"/>
    </row>
    <row r="99" spans="2:10" x14ac:dyDescent="0.25">
      <c r="B99" s="52" t="s">
        <v>91</v>
      </c>
      <c r="C99" s="38"/>
      <c r="D99" s="53"/>
      <c r="E99" s="53"/>
      <c r="F99" s="41"/>
      <c r="G99" s="20">
        <f t="shared" si="49"/>
        <v>0</v>
      </c>
      <c r="H99" s="20"/>
      <c r="I99" s="20"/>
      <c r="J99" s="20"/>
    </row>
    <row r="100" spans="2:10" x14ac:dyDescent="0.25">
      <c r="B100" s="87" t="s">
        <v>109</v>
      </c>
      <c r="C100" s="87"/>
      <c r="D100" s="87"/>
      <c r="E100" s="87"/>
      <c r="F100" s="87"/>
      <c r="G100" s="1">
        <f>SUM(G98:G99)</f>
        <v>0</v>
      </c>
      <c r="H100" s="4">
        <f t="shared" ref="H100:J100" si="50">SUM(H98:H99)</f>
        <v>0</v>
      </c>
      <c r="I100" s="4">
        <f t="shared" si="50"/>
        <v>0</v>
      </c>
      <c r="J100" s="4">
        <f t="shared" si="50"/>
        <v>0</v>
      </c>
    </row>
    <row r="101" spans="2:10" x14ac:dyDescent="0.25">
      <c r="B101" s="87" t="s">
        <v>108</v>
      </c>
      <c r="C101" s="87"/>
      <c r="D101" s="87"/>
      <c r="E101" s="87"/>
      <c r="F101" s="87"/>
      <c r="G101" s="3" t="e">
        <f>G100/G103</f>
        <v>#DIV/0!</v>
      </c>
      <c r="H101" s="3" t="e">
        <f t="shared" ref="H101:J101" si="51">H100/H103</f>
        <v>#DIV/0!</v>
      </c>
      <c r="I101" s="3" t="e">
        <f t="shared" si="51"/>
        <v>#DIV/0!</v>
      </c>
      <c r="J101" s="3" t="e">
        <f t="shared" si="51"/>
        <v>#DIV/0!</v>
      </c>
    </row>
    <row r="103" spans="2:10" x14ac:dyDescent="0.25">
      <c r="B103" s="87" t="s">
        <v>92</v>
      </c>
      <c r="C103" s="87"/>
      <c r="D103" s="87"/>
      <c r="E103" s="87"/>
      <c r="F103" s="87"/>
      <c r="G103" s="1">
        <f>SUM(G100,G94,G88,G72,G48,G38)</f>
        <v>0</v>
      </c>
      <c r="H103" s="4">
        <f>SUM(H100,H94,H88,H72,H48,H38)</f>
        <v>0</v>
      </c>
      <c r="I103" s="4">
        <f>SUM(I100,I94,I88,I72,I48,I38)</f>
        <v>0</v>
      </c>
      <c r="J103" s="4">
        <f>SUM(J100,J94,J88,J72,J48,J38)</f>
        <v>0</v>
      </c>
    </row>
  </sheetData>
  <mergeCells count="44">
    <mergeCell ref="B103:F103"/>
    <mergeCell ref="B2:J2"/>
    <mergeCell ref="C4:J4"/>
    <mergeCell ref="C5:J5"/>
    <mergeCell ref="B97:J97"/>
    <mergeCell ref="B100:F100"/>
    <mergeCell ref="B95:F95"/>
    <mergeCell ref="B9:J9"/>
    <mergeCell ref="B41:J41"/>
    <mergeCell ref="B51:J51"/>
    <mergeCell ref="B75:J75"/>
    <mergeCell ref="B91:J91"/>
    <mergeCell ref="B76:F76"/>
    <mergeCell ref="B88:F88"/>
    <mergeCell ref="B94:F94"/>
    <mergeCell ref="B89:F89"/>
    <mergeCell ref="B79:F79"/>
    <mergeCell ref="B82:F82"/>
    <mergeCell ref="B85:F85"/>
    <mergeCell ref="B101:F101"/>
    <mergeCell ref="B66:F66"/>
    <mergeCell ref="B69:F69"/>
    <mergeCell ref="B73:F73"/>
    <mergeCell ref="B52:F52"/>
    <mergeCell ref="B62:F62"/>
    <mergeCell ref="B72:F72"/>
    <mergeCell ref="B53:F53"/>
    <mergeCell ref="B56:F56"/>
    <mergeCell ref="B59:F59"/>
    <mergeCell ref="B63:F63"/>
    <mergeCell ref="B10:F10"/>
    <mergeCell ref="B11:F11"/>
    <mergeCell ref="B14:F14"/>
    <mergeCell ref="B17:F17"/>
    <mergeCell ref="B21:F21"/>
    <mergeCell ref="B20:F20"/>
    <mergeCell ref="B49:F49"/>
    <mergeCell ref="B45:F45"/>
    <mergeCell ref="B48:F48"/>
    <mergeCell ref="B42:F42"/>
    <mergeCell ref="B24:F24"/>
    <mergeCell ref="B27:F27"/>
    <mergeCell ref="B39:F39"/>
    <mergeCell ref="B38:F38"/>
  </mergeCells>
  <conditionalFormatting sqref="G10">
    <cfRule type="cellIs" dxfId="34" priority="41" operator="notEqual">
      <formula>H10+I10+J10</formula>
    </cfRule>
  </conditionalFormatting>
  <conditionalFormatting sqref="G11">
    <cfRule type="cellIs" dxfId="33" priority="39" operator="notEqual">
      <formula>H11+I11+J11</formula>
    </cfRule>
  </conditionalFormatting>
  <conditionalFormatting sqref="G14">
    <cfRule type="cellIs" dxfId="32" priority="38" operator="notEqual">
      <formula>H14+I14+J14</formula>
    </cfRule>
  </conditionalFormatting>
  <conditionalFormatting sqref="G17">
    <cfRule type="cellIs" dxfId="31" priority="36" operator="notEqual">
      <formula>H17+I17+J17</formula>
    </cfRule>
  </conditionalFormatting>
  <conditionalFormatting sqref="G20">
    <cfRule type="cellIs" dxfId="30" priority="35" operator="notEqual">
      <formula>H20+I20+J20</formula>
    </cfRule>
  </conditionalFormatting>
  <conditionalFormatting sqref="G21">
    <cfRule type="cellIs" dxfId="29" priority="34" operator="notEqual">
      <formula>H21+I21+J21</formula>
    </cfRule>
  </conditionalFormatting>
  <conditionalFormatting sqref="G24">
    <cfRule type="cellIs" dxfId="28" priority="33" operator="notEqual">
      <formula>H24+I24+J24</formula>
    </cfRule>
  </conditionalFormatting>
  <conditionalFormatting sqref="G27">
    <cfRule type="cellIs" dxfId="27" priority="32" operator="notEqual">
      <formula>H27+I27+J27</formula>
    </cfRule>
  </conditionalFormatting>
  <conditionalFormatting sqref="G38">
    <cfRule type="cellIs" dxfId="26" priority="27" operator="notEqual">
      <formula>H38+I38+J38</formula>
    </cfRule>
  </conditionalFormatting>
  <conditionalFormatting sqref="G30">
    <cfRule type="cellIs" dxfId="25" priority="25" operator="notEqual">
      <formula>H30+I30+J30</formula>
    </cfRule>
  </conditionalFormatting>
  <conditionalFormatting sqref="G32">
    <cfRule type="cellIs" dxfId="24" priority="24" operator="notEqual">
      <formula>H32+I32+J32</formula>
    </cfRule>
  </conditionalFormatting>
  <conditionalFormatting sqref="G34">
    <cfRule type="cellIs" dxfId="23" priority="23" operator="notEqual">
      <formula>H34+I34+J34</formula>
    </cfRule>
  </conditionalFormatting>
  <conditionalFormatting sqref="G36">
    <cfRule type="cellIs" dxfId="22" priority="22" operator="notEqual">
      <formula>H36+I36+J36</formula>
    </cfRule>
  </conditionalFormatting>
  <conditionalFormatting sqref="G42">
    <cfRule type="cellIs" dxfId="21" priority="21" operator="notEqual">
      <formula>H42+I42+J42</formula>
    </cfRule>
  </conditionalFormatting>
  <conditionalFormatting sqref="G45">
    <cfRule type="cellIs" dxfId="20" priority="20" operator="notEqual">
      <formula>H45+I45+J45</formula>
    </cfRule>
  </conditionalFormatting>
  <conditionalFormatting sqref="G103">
    <cfRule type="cellIs" dxfId="19" priority="1" operator="notEqual">
      <formula>H103+I103+J103</formula>
    </cfRule>
  </conditionalFormatting>
  <conditionalFormatting sqref="G52">
    <cfRule type="cellIs" dxfId="18" priority="19" operator="notEqual">
      <formula>H52+I52+J52</formula>
    </cfRule>
  </conditionalFormatting>
  <conditionalFormatting sqref="G62">
    <cfRule type="cellIs" dxfId="17" priority="18" operator="notEqual">
      <formula>H62+I62+J62</formula>
    </cfRule>
  </conditionalFormatting>
  <conditionalFormatting sqref="G53">
    <cfRule type="cellIs" dxfId="16" priority="17" operator="notEqual">
      <formula>H53+I53+J53</formula>
    </cfRule>
  </conditionalFormatting>
  <conditionalFormatting sqref="G56">
    <cfRule type="cellIs" dxfId="15" priority="16" operator="notEqual">
      <formula>H56+I56+J56</formula>
    </cfRule>
  </conditionalFormatting>
  <conditionalFormatting sqref="G59">
    <cfRule type="cellIs" dxfId="14" priority="15" operator="notEqual">
      <formula>H59+I59+J59</formula>
    </cfRule>
  </conditionalFormatting>
  <conditionalFormatting sqref="G63">
    <cfRule type="cellIs" dxfId="13" priority="14" operator="notEqual">
      <formula>H63+I63+J63</formula>
    </cfRule>
  </conditionalFormatting>
  <conditionalFormatting sqref="G66">
    <cfRule type="cellIs" dxfId="12" priority="13" operator="notEqual">
      <formula>H66+I66+J66</formula>
    </cfRule>
  </conditionalFormatting>
  <conditionalFormatting sqref="G69">
    <cfRule type="cellIs" dxfId="11" priority="12" operator="notEqual">
      <formula>H69+I69+J69</formula>
    </cfRule>
  </conditionalFormatting>
  <conditionalFormatting sqref="G48">
    <cfRule type="cellIs" dxfId="10" priority="11" operator="notEqual">
      <formula>H48+I48+J48</formula>
    </cfRule>
  </conditionalFormatting>
  <conditionalFormatting sqref="G72">
    <cfRule type="cellIs" dxfId="9" priority="10" operator="notEqual">
      <formula>H72+I72+J72</formula>
    </cfRule>
  </conditionalFormatting>
  <conditionalFormatting sqref="G76">
    <cfRule type="cellIs" dxfId="8" priority="9" operator="notEqual">
      <formula>H76+I76+J76</formula>
    </cfRule>
  </conditionalFormatting>
  <conditionalFormatting sqref="G79">
    <cfRule type="cellIs" dxfId="7" priority="8" operator="notEqual">
      <formula>H79+I79+J79</formula>
    </cfRule>
  </conditionalFormatting>
  <conditionalFormatting sqref="G82">
    <cfRule type="cellIs" dxfId="6" priority="7" operator="notEqual">
      <formula>H82+I82+J82</formula>
    </cfRule>
  </conditionalFormatting>
  <conditionalFormatting sqref="G85">
    <cfRule type="cellIs" dxfId="5" priority="6" operator="notEqual">
      <formula>H85+I85+J85</formula>
    </cfRule>
  </conditionalFormatting>
  <conditionalFormatting sqref="G88:J88">
    <cfRule type="cellIs" dxfId="4" priority="4" operator="notEqual">
      <formula>H88+I88+J88</formula>
    </cfRule>
  </conditionalFormatting>
  <conditionalFormatting sqref="G94">
    <cfRule type="cellIs" dxfId="3" priority="3" operator="notEqual">
      <formula>H94+I94+J94</formula>
    </cfRule>
  </conditionalFormatting>
  <conditionalFormatting sqref="G100">
    <cfRule type="cellIs" dxfId="2" priority="2" operator="notEqual">
      <formula>H100+I100+J100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E18"/>
  <sheetViews>
    <sheetView workbookViewId="0">
      <selection activeCell="D7" sqref="D7"/>
    </sheetView>
  </sheetViews>
  <sheetFormatPr defaultRowHeight="15" x14ac:dyDescent="0.25"/>
  <cols>
    <col min="1" max="1" width="2.5703125" customWidth="1"/>
    <col min="2" max="2" width="7.7109375" customWidth="1"/>
    <col min="3" max="3" width="30.140625" bestFit="1" customWidth="1"/>
    <col min="4" max="4" width="31.85546875" bestFit="1" customWidth="1"/>
    <col min="5" max="5" width="20.7109375" bestFit="1" customWidth="1"/>
  </cols>
  <sheetData>
    <row r="1" spans="2:5" x14ac:dyDescent="0.25">
      <c r="E1" s="64" t="s">
        <v>99</v>
      </c>
    </row>
    <row r="2" spans="2:5" ht="21" x14ac:dyDescent="0.35">
      <c r="B2" s="94" t="s">
        <v>93</v>
      </c>
      <c r="C2" s="94"/>
      <c r="D2" s="94"/>
      <c r="E2" s="94"/>
    </row>
    <row r="4" spans="2:5" x14ac:dyDescent="0.25">
      <c r="B4" s="95" t="s">
        <v>0</v>
      </c>
      <c r="C4" s="96"/>
      <c r="D4" s="97"/>
      <c r="E4" s="97"/>
    </row>
    <row r="5" spans="2:5" ht="33" customHeight="1" x14ac:dyDescent="0.25">
      <c r="B5" s="95" t="s">
        <v>1</v>
      </c>
      <c r="C5" s="96"/>
      <c r="D5" s="98"/>
      <c r="E5" s="99"/>
    </row>
    <row r="6" spans="2:5" x14ac:dyDescent="0.25">
      <c r="B6" s="6"/>
      <c r="C6" s="6"/>
      <c r="D6" s="6"/>
      <c r="E6" s="6"/>
    </row>
    <row r="7" spans="2:5" ht="30" x14ac:dyDescent="0.25">
      <c r="B7" s="5" t="s">
        <v>94</v>
      </c>
      <c r="C7" s="54" t="s">
        <v>104</v>
      </c>
      <c r="D7" s="54" t="s">
        <v>100</v>
      </c>
      <c r="E7" s="62" t="s">
        <v>95</v>
      </c>
    </row>
    <row r="8" spans="2:5" x14ac:dyDescent="0.25">
      <c r="B8" s="55">
        <v>1</v>
      </c>
      <c r="C8" s="56"/>
      <c r="D8" s="57"/>
      <c r="E8" s="58" t="e">
        <f>D8/$D$17</f>
        <v>#DIV/0!</v>
      </c>
    </row>
    <row r="9" spans="2:5" x14ac:dyDescent="0.25">
      <c r="B9" s="55">
        <v>2</v>
      </c>
      <c r="C9" s="56"/>
      <c r="D9" s="57"/>
      <c r="E9" s="58" t="e">
        <f t="shared" ref="E9:E16" si="0">D9/$D$17</f>
        <v>#DIV/0!</v>
      </c>
    </row>
    <row r="10" spans="2:5" x14ac:dyDescent="0.25">
      <c r="B10" s="55">
        <v>3</v>
      </c>
      <c r="C10" s="56"/>
      <c r="D10" s="57"/>
      <c r="E10" s="58" t="e">
        <f t="shared" si="0"/>
        <v>#DIV/0!</v>
      </c>
    </row>
    <row r="11" spans="2:5" x14ac:dyDescent="0.25">
      <c r="B11" s="55">
        <v>4</v>
      </c>
      <c r="C11" s="56"/>
      <c r="D11" s="57"/>
      <c r="E11" s="58" t="e">
        <f t="shared" si="0"/>
        <v>#DIV/0!</v>
      </c>
    </row>
    <row r="12" spans="2:5" x14ac:dyDescent="0.25">
      <c r="B12" s="55">
        <v>5</v>
      </c>
      <c r="C12" s="59"/>
      <c r="D12" s="57"/>
      <c r="E12" s="58" t="e">
        <f t="shared" si="0"/>
        <v>#DIV/0!</v>
      </c>
    </row>
    <row r="13" spans="2:5" x14ac:dyDescent="0.25">
      <c r="B13" s="55">
        <v>6</v>
      </c>
      <c r="C13" s="59"/>
      <c r="D13" s="57"/>
      <c r="E13" s="58" t="e">
        <f t="shared" si="0"/>
        <v>#DIV/0!</v>
      </c>
    </row>
    <row r="14" spans="2:5" x14ac:dyDescent="0.25">
      <c r="B14" s="55">
        <v>7</v>
      </c>
      <c r="C14" s="59"/>
      <c r="D14" s="57"/>
      <c r="E14" s="58" t="e">
        <f t="shared" si="0"/>
        <v>#DIV/0!</v>
      </c>
    </row>
    <row r="15" spans="2:5" x14ac:dyDescent="0.25">
      <c r="B15" s="55">
        <v>8</v>
      </c>
      <c r="C15" s="59"/>
      <c r="D15" s="57"/>
      <c r="E15" s="58" t="e">
        <f t="shared" si="0"/>
        <v>#DIV/0!</v>
      </c>
    </row>
    <row r="16" spans="2:5" x14ac:dyDescent="0.25">
      <c r="B16" s="55">
        <v>9</v>
      </c>
      <c r="C16" s="59"/>
      <c r="D16" s="57"/>
      <c r="E16" s="58" t="e">
        <f t="shared" si="0"/>
        <v>#DIV/0!</v>
      </c>
    </row>
    <row r="17" spans="2:5" x14ac:dyDescent="0.25">
      <c r="B17" s="92" t="s">
        <v>96</v>
      </c>
      <c r="C17" s="92"/>
      <c r="D17" s="60">
        <f>SUM(D8:D16)</f>
        <v>0</v>
      </c>
      <c r="E17" s="61" t="e">
        <f>SUM(E8:E16)</f>
        <v>#DIV/0!</v>
      </c>
    </row>
    <row r="18" spans="2:5" x14ac:dyDescent="0.25">
      <c r="B18" s="92" t="s">
        <v>97</v>
      </c>
      <c r="C18" s="92"/>
      <c r="D18" s="93" t="str">
        <f>IF(D17&gt;'I. Rozpočet'!G103,"SOUČET ČÁSTEK JE VYŠŠÍ NEŽ CELKOVÉ NÁKLADY",IF(D17='I. Rozpočet'!G103,"V POŘÁDKU","SOUČET ČÁSTEK JE NIŽŠÍ NEŽ CELKOVÉ NÁKLADY"))</f>
        <v>V POŘÁDKU</v>
      </c>
      <c r="E18" s="93"/>
    </row>
  </sheetData>
  <mergeCells count="8">
    <mergeCell ref="B17:C17"/>
    <mergeCell ref="B18:C18"/>
    <mergeCell ref="D18:E18"/>
    <mergeCell ref="B2:E2"/>
    <mergeCell ref="B4:C4"/>
    <mergeCell ref="D4:E4"/>
    <mergeCell ref="B5:C5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I. Rozpočet</vt:lpstr>
      <vt:lpstr>II. Harmonogram čerpání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Votava</dc:creator>
  <cp:lastModifiedBy>David Votava</cp:lastModifiedBy>
  <dcterms:created xsi:type="dcterms:W3CDTF">2016-08-11T07:02:16Z</dcterms:created>
  <dcterms:modified xsi:type="dcterms:W3CDTF">2016-08-31T08:02:39Z</dcterms:modified>
</cp:coreProperties>
</file>